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Science Foundation\NOVEMBER\"/>
    </mc:Choice>
  </mc:AlternateContent>
  <bookViews>
    <workbookView xWindow="0" yWindow="0" windowWidth="28800" windowHeight="13020" firstSheet="2" activeTab="2"/>
  </bookViews>
  <sheets>
    <sheet name="Instruction Sheet" sheetId="1" r:id="rId1"/>
    <sheet name="Agency Acronym" sheetId="4" r:id="rId2"/>
    <sheet name="1353 Report NSF OctMarch20--" sheetId="5" r:id="rId3"/>
  </sheets>
  <definedNames>
    <definedName name="_xlnm.Print_Area" localSheetId="0">'Instruction Sheet'!$A$1:$M$63</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04" i="5" l="1"/>
  <c r="P405" i="5"/>
  <c r="A17" i="5"/>
  <c r="A22" i="5" s="1"/>
  <c r="A27" i="5" s="1"/>
  <c r="A31" i="5" s="1"/>
  <c r="A35" i="5" s="1"/>
  <c r="A40" i="5" s="1"/>
  <c r="A48" i="5" l="1"/>
  <c r="A56" i="5" s="1"/>
  <c r="A60" i="5" s="1"/>
  <c r="A64" i="5" s="1"/>
  <c r="A73" i="5" s="1"/>
  <c r="A78" i="5" s="1"/>
  <c r="A82" i="5" s="1"/>
  <c r="A86" i="5" s="1"/>
  <c r="A90" i="5" s="1"/>
  <c r="A94" i="5" s="1"/>
  <c r="A98" i="5" s="1"/>
  <c r="A102" i="5" s="1"/>
  <c r="A106" i="5" s="1"/>
  <c r="A110" i="5" l="1"/>
  <c r="A114" i="5" s="1"/>
  <c r="A118" i="5" s="1"/>
  <c r="A122" i="5" s="1"/>
  <c r="A126" i="5" s="1"/>
  <c r="A131" i="5" s="1"/>
  <c r="A135" i="5" s="1"/>
  <c r="A139" i="5" s="1"/>
  <c r="A144" i="5" s="1"/>
  <c r="A149" i="5" s="1"/>
  <c r="A153" i="5" s="1"/>
  <c r="A157" i="5" s="1"/>
  <c r="A161" i="5" s="1"/>
  <c r="A165" i="5" s="1"/>
  <c r="A169" i="5" s="1"/>
  <c r="A173" i="5" s="1"/>
  <c r="A177" i="5" s="1"/>
  <c r="A181" i="5" s="1"/>
  <c r="A185" i="5" s="1"/>
  <c r="A189" i="5" s="1"/>
  <c r="A193" i="5" s="1"/>
  <c r="A199" i="5" s="1"/>
  <c r="A203" i="5" s="1"/>
  <c r="A207" i="5" s="1"/>
  <c r="A211" i="5" s="1"/>
  <c r="A215" i="5" s="1"/>
  <c r="A219" i="5" s="1"/>
  <c r="A223" i="5" s="1"/>
  <c r="A227" i="5" s="1"/>
  <c r="A231" i="5" s="1"/>
  <c r="A235" i="5" s="1"/>
  <c r="A239" i="5" s="1"/>
  <c r="A243" i="5" s="1"/>
  <c r="A247" i="5" s="1"/>
  <c r="A251" i="5" s="1"/>
  <c r="A255" i="5" s="1"/>
  <c r="A259" i="5" s="1"/>
  <c r="A263" i="5" s="1"/>
  <c r="A267" i="5" s="1"/>
  <c r="A271" i="5" s="1"/>
  <c r="A275" i="5" s="1"/>
  <c r="A279" i="5" s="1"/>
  <c r="A283" i="5" s="1"/>
  <c r="A287" i="5" s="1"/>
  <c r="A291" i="5" s="1"/>
  <c r="A295" i="5" s="1"/>
  <c r="A299" i="5" s="1"/>
  <c r="A303" i="5" s="1"/>
  <c r="A307" i="5" s="1"/>
  <c r="A311" i="5" s="1"/>
  <c r="A315" i="5" s="1"/>
  <c r="A319" i="5" s="1"/>
  <c r="A323" i="5" s="1"/>
  <c r="A327" i="5" s="1"/>
  <c r="A331" i="5" s="1"/>
  <c r="A335" i="5" s="1"/>
  <c r="A339" i="5" s="1"/>
  <c r="A343" i="5" s="1"/>
  <c r="A347" i="5" s="1"/>
  <c r="A351" i="5" s="1"/>
  <c r="A355" i="5" s="1"/>
  <c r="A359" i="5" s="1"/>
  <c r="A363" i="5" s="1"/>
  <c r="A367" i="5" s="1"/>
  <c r="A371" i="5" s="1"/>
  <c r="A375" i="5" s="1"/>
  <c r="A379" i="5" s="1"/>
  <c r="A383" i="5" s="1"/>
  <c r="A387" i="5" s="1"/>
  <c r="A391" i="5" s="1"/>
  <c r="A395" i="5" s="1"/>
</calcChain>
</file>

<file path=xl/sharedStrings.xml><?xml version="1.0" encoding="utf-8"?>
<sst xmlns="http://schemas.openxmlformats.org/spreadsheetml/2006/main" count="1707" uniqueCount="474">
  <si>
    <t xml:space="preserve">                           </t>
  </si>
  <si>
    <t xml:space="preserve">                             </t>
  </si>
  <si>
    <t xml:space="preserve">                              </t>
  </si>
  <si>
    <t>X</t>
  </si>
  <si>
    <t xml:space="preserve">                    </t>
  </si>
  <si>
    <t>Meals</t>
  </si>
  <si>
    <t>TOTAL AMOUNT</t>
  </si>
  <si>
    <t>NEGATIVE REPORT</t>
  </si>
  <si>
    <t>No.</t>
  </si>
  <si>
    <t>OF PAGES</t>
  </si>
  <si>
    <t>EX</t>
  </si>
  <si>
    <t>LOCATION AND TRAVEL DATE(S) [MM/DD/YYYY-MM/DD/YYYY]</t>
  </si>
  <si>
    <t>YEAR</t>
  </si>
  <si>
    <t>PAGE</t>
  </si>
  <si>
    <t>Agency Contact:</t>
  </si>
  <si>
    <t>EVENT DATE(S) [MM/DD/YYYY-MM/DD/YYYY]:</t>
  </si>
  <si>
    <t>ENDING DATE [MM/DD/YYYY]</t>
  </si>
  <si>
    <t>BEGINNING DATE [MM/DD/YYYY]</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</si>
  <si>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</si>
  <si>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</si>
  <si>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</si>
  <si>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</si>
  <si>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</si>
  <si>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</si>
  <si>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</si>
  <si>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</si>
  <si>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</si>
  <si>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</si>
  <si>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</si>
  <si>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</si>
  <si>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</si>
  <si>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</si>
  <si>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</si>
  <si>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</si>
  <si>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</si>
  <si>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</si>
  <si>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</si>
  <si>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</si>
  <si>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</si>
  <si>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</si>
  <si>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</si>
  <si>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</si>
  <si>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</si>
  <si>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</si>
  <si>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</si>
  <si>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</si>
  <si>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</si>
  <si>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</si>
  <si>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</si>
  <si>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</si>
  <si>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</si>
  <si>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</si>
  <si>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</si>
  <si>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</si>
  <si>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</si>
  <si>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</si>
  <si>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</si>
  <si>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</si>
  <si>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</si>
  <si>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</si>
  <si>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</si>
  <si>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</si>
  <si>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</si>
  <si>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</si>
  <si>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</si>
  <si>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</si>
  <si>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</si>
  <si>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</si>
  <si>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</si>
  <si>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</si>
  <si>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</si>
  <si>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</si>
  <si>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</si>
  <si>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</si>
  <si>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</si>
  <si>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</si>
  <si>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</si>
  <si>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</si>
  <si>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</si>
  <si>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</si>
  <si>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</si>
  <si>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</si>
  <si>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</si>
  <si>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</si>
  <si>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</si>
  <si>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</si>
  <si>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</si>
  <si>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</si>
  <si>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</si>
  <si>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</si>
  <si>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</si>
  <si>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</si>
  <si>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</si>
  <si>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</si>
  <si>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</si>
  <si>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</si>
  <si>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</si>
  <si>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</si>
  <si>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</si>
  <si>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</si>
  <si>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</si>
  <si>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</si>
  <si>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</si>
  <si>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</si>
  <si>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</si>
  <si>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</si>
  <si>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</si>
  <si>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</si>
  <si>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</si>
  <si>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</si>
  <si>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</si>
  <si>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</si>
  <si>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</si>
  <si>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</si>
  <si>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</si>
  <si>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</si>
  <si>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</si>
  <si>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</si>
  <si>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</si>
  <si>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</si>
  <si>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</si>
  <si>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</si>
  <si>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</si>
  <si>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</si>
  <si>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</si>
  <si>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</si>
  <si>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</si>
  <si>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</si>
  <si>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</si>
  <si>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</si>
  <si>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</si>
  <si>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</si>
  <si>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</si>
  <si>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</si>
  <si>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</si>
  <si>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</si>
  <si>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</si>
  <si>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</si>
  <si>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</si>
  <si>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</si>
  <si>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</si>
  <si>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</si>
  <si>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</si>
  <si>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</si>
  <si>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</si>
  <si>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</si>
  <si>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</si>
  <si>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</si>
  <si>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</si>
  <si>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</si>
  <si>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</si>
  <si>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</si>
  <si>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</si>
  <si>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</si>
  <si>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</si>
  <si>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</si>
  <si>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</si>
  <si>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</si>
  <si>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</si>
  <si>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</si>
  <si>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</si>
  <si>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</si>
  <si>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</si>
  <si>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</si>
  <si>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</si>
  <si>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</si>
  <si>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</si>
  <si>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</si>
  <si>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</si>
  <si>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</si>
  <si>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</si>
  <si>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</si>
  <si>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</si>
  <si>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</si>
  <si>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</si>
  <si>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</si>
  <si>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</si>
  <si>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</si>
  <si>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</si>
  <si>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</si>
  <si>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</si>
  <si>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</si>
  <si>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</si>
  <si>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</si>
  <si>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</si>
  <si>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</si>
  <si>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</si>
  <si>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</si>
  <si>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</si>
  <si>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</si>
  <si>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</si>
  <si>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</si>
  <si>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</si>
  <si>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</si>
  <si>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</si>
  <si>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</si>
  <si>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</si>
  <si>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</si>
  <si>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</si>
  <si>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</si>
  <si>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</si>
  <si>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</si>
  <si>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</si>
  <si>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</si>
  <si>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</si>
  <si>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</si>
  <si>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</si>
  <si>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</si>
  <si>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</si>
  <si>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</si>
  <si>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</si>
  <si>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</si>
  <si>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</si>
  <si>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</si>
  <si>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</si>
  <si>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</si>
  <si>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</si>
  <si>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</si>
  <si>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</si>
  <si>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</si>
  <si>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</si>
  <si>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</si>
  <si>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</si>
  <si>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</si>
  <si>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</si>
  <si>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</si>
  <si>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</si>
  <si>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</si>
  <si>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</si>
  <si>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</si>
  <si>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</si>
  <si>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</si>
  <si>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</si>
  <si>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</si>
  <si>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</si>
  <si>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</si>
  <si>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</si>
  <si>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</si>
  <si>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</si>
  <si>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</si>
  <si>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</si>
  <si>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</si>
  <si>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</si>
  <si>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</si>
  <si>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</si>
  <si>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</si>
  <si>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</si>
  <si>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</si>
  <si>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</si>
  <si>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</si>
  <si>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</si>
  <si>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</si>
  <si>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</si>
  <si>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</si>
  <si>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</si>
  <si>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</si>
  <si>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</si>
  <si>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</si>
  <si>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</si>
  <si>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</si>
  <si>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</si>
  <si>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</si>
  <si>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</si>
  <si>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</si>
  <si>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</si>
  <si>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</si>
  <si>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</si>
  <si>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</si>
  <si>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</si>
  <si>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</si>
  <si>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</si>
  <si>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</si>
  <si>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</si>
  <si>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</si>
  <si>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</si>
  <si>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</si>
  <si>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</si>
  <si>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</si>
  <si>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</si>
  <si>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</si>
  <si>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</si>
  <si>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</si>
  <si>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</si>
  <si>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</si>
  <si>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</si>
  <si>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</si>
  <si>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</si>
  <si>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</si>
  <si>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</si>
  <si>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</si>
  <si>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</si>
  <si>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</si>
  <si>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</si>
  <si>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</si>
  <si>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</si>
  <si>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</si>
  <si>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</si>
  <si>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</si>
  <si>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</si>
  <si>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</si>
  <si>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</si>
  <si>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</si>
  <si>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</si>
  <si>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</si>
  <si>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</si>
  <si>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</si>
  <si>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</si>
  <si>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</si>
  <si>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</si>
  <si>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</si>
  <si>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</si>
  <si>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</si>
  <si>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</si>
  <si>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</si>
  <si>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</si>
  <si>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</si>
  <si>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</si>
  <si>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</si>
  <si>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</si>
  <si>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</si>
  <si>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</si>
  <si>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</si>
  <si>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</si>
  <si>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</si>
  <si>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</si>
  <si>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</si>
  <si>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</si>
  <si>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</si>
  <si>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</si>
  <si>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</si>
  <si>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</si>
  <si>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</si>
  <si>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</si>
  <si>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</si>
  <si>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</si>
  <si>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</si>
  <si>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</si>
  <si>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</si>
  <si>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</si>
  <si>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</si>
  <si>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</si>
  <si>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</si>
  <si>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</si>
  <si>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</si>
  <si>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</si>
  <si>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</si>
  <si>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</si>
  <si>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</si>
  <si>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</si>
  <si>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</si>
  <si>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</si>
  <si>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</si>
  <si>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</si>
  <si>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</si>
  <si>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</si>
  <si>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</si>
  <si>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Robin Clay</t>
  </si>
  <si>
    <t>rclay@nsf.gov</t>
  </si>
  <si>
    <t>San Francisco, CA</t>
  </si>
  <si>
    <t>John Smith</t>
  </si>
  <si>
    <t>Conference on Asia-Pacific Relations</t>
  </si>
  <si>
    <t>Asia Pacific Forum Pacific Rim Foundation</t>
  </si>
  <si>
    <t>Hotel</t>
  </si>
  <si>
    <t>Air Transportation</t>
  </si>
  <si>
    <t>REPORTING PERIOD: APRIL 1, 2022 - SEPTEMBER 30, 2022</t>
  </si>
  <si>
    <t>REPORTING PERIOD: OCTOBER 1, 2021- MARCH 31, 2022</t>
  </si>
  <si>
    <t>1353 Travel Report for National Science Foundation, for the reporting period April 1, 2022 - September 30, 2022</t>
  </si>
  <si>
    <t>Justin Poll</t>
  </si>
  <si>
    <t>2022 Phoenix Chapter Professional Development Training (PDT). Invited Speaker to conduct a session at the training event</t>
  </si>
  <si>
    <t>Phoenix/Scottsdale, AZ</t>
  </si>
  <si>
    <t>AGA Phoenix Chapter</t>
  </si>
  <si>
    <t>Transportation</t>
  </si>
  <si>
    <t xml:space="preserve">Lodging </t>
  </si>
  <si>
    <t>Senior Accountant</t>
  </si>
  <si>
    <t>04/28/2022 - 04/30/2022</t>
  </si>
  <si>
    <t>Registration</t>
  </si>
  <si>
    <t>Teresa Grancorvitz</t>
  </si>
  <si>
    <t>Participation</t>
  </si>
  <si>
    <t>Strasbourg, France</t>
  </si>
  <si>
    <t>Human Frontier Science Program (HFSP)</t>
  </si>
  <si>
    <t>Office Head and Chief Financial Officer</t>
  </si>
  <si>
    <t>05/21/2022 - 05/29/2022</t>
  </si>
  <si>
    <t>Participation to report on the Internal Audit Committee observations to inform future strategy</t>
  </si>
  <si>
    <t>Paris, France</t>
  </si>
  <si>
    <t xml:space="preserve">Human Frontier Science Program </t>
  </si>
  <si>
    <t>9/13/2022 - 9/18/2022</t>
  </si>
  <si>
    <t>Theresa Good</t>
  </si>
  <si>
    <t>Retreat of board of Trustees, representing NSF and US as Vice President of Board, and trustee from US</t>
  </si>
  <si>
    <t>Division Director</t>
  </si>
  <si>
    <t>Human Frontier Science Program</t>
  </si>
  <si>
    <t>9/14/2022 - 9/16/2022</t>
  </si>
  <si>
    <t>Jessaca Spybrook</t>
  </si>
  <si>
    <t>his is a 2-week long workshop. I will be one of the instructors at the workshop for 1 day.</t>
  </si>
  <si>
    <t>Northwestern University</t>
  </si>
  <si>
    <t>Institute of Education Sciences</t>
  </si>
  <si>
    <t>6/22/2022 - 6/24/2022</t>
  </si>
  <si>
    <t>Other</t>
  </si>
  <si>
    <t>Elise N. Lockwood</t>
  </si>
  <si>
    <t>This is a workshop that will focus on networking, collaboration, presenting current research results and planning future projects related to computing in science education. We will be able to share ideas and learn from leaders in the field. This is closely related to my research program.</t>
  </si>
  <si>
    <t>Oslo, Norway (University of Oslo)</t>
  </si>
  <si>
    <t>University of Oslo (Center for Computing in Science Education)</t>
  </si>
  <si>
    <t>Program Officer (IPA)</t>
  </si>
  <si>
    <t>6/10/2022 - 6/19/2022</t>
  </si>
  <si>
    <t>Christine Grant</t>
  </si>
  <si>
    <t>Presentation on mentoring and diversity</t>
  </si>
  <si>
    <t>3M</t>
  </si>
  <si>
    <t>AIChE</t>
  </si>
  <si>
    <t>Program Director</t>
  </si>
  <si>
    <t>3M/AIChE</t>
  </si>
  <si>
    <t>8/7/2022 - 8/9/2022</t>
  </si>
  <si>
    <t xml:space="preserve"> Delivery of Plenary Talk;Interaction with engineering faculty, educators and professionals on global issues of engineering  on mentoring, STEM professional and faculty development. </t>
  </si>
  <si>
    <t>Prague, Czech Republic</t>
  </si>
  <si>
    <t>1) AIChE AND 2) CHISA 2022</t>
  </si>
  <si>
    <t>Czech Society of Chemical Engineering</t>
  </si>
  <si>
    <t>8/19/2022 - 8/26/2022</t>
  </si>
  <si>
    <t>Participating in conference including giving a talk on research completed as a master's student</t>
  </si>
  <si>
    <t>Kayla Hubbard</t>
  </si>
  <si>
    <t>Science Assistant</t>
  </si>
  <si>
    <t>AGU / CUAHSI</t>
  </si>
  <si>
    <t>San Juan, Puerto Rico</t>
  </si>
  <si>
    <t>Colorado School of Mines</t>
  </si>
  <si>
    <t>6/19/2022 - 6/29/2022</t>
  </si>
  <si>
    <t>Lynnette Madsen</t>
  </si>
  <si>
    <t>ANNUAL MEETING OF CAE; DUE TO PANDEMIC NOT HELD IN PAST 2 YEARS</t>
  </si>
  <si>
    <t>Halifax, NS</t>
  </si>
  <si>
    <t>Program Director, Dr.</t>
  </si>
  <si>
    <t>Cornell University</t>
  </si>
  <si>
    <t>Cornell University, Coll. Of Eng (on LTPD at Cornell)</t>
  </si>
  <si>
    <t>6/25/2022 - 7/2/2022</t>
  </si>
  <si>
    <t>International Conference on Synthetic Metals</t>
  </si>
  <si>
    <t>Glasgow, Scottland</t>
  </si>
  <si>
    <t>Attend conference, present invited talk, participate in duties of international advisory board, meet DMREF PIs.</t>
  </si>
  <si>
    <t>John Schlueter</t>
  </si>
  <si>
    <t>Program Director-DMREF</t>
  </si>
  <si>
    <t>Internat. Conf. Synthetic Metals</t>
  </si>
  <si>
    <t>7/15/2022 - 7/23/2022</t>
  </si>
  <si>
    <t>Amina Eladdadi</t>
  </si>
  <si>
    <t>Heidelberg, Germany</t>
  </si>
  <si>
    <t>9/16/2022 - 9/25/2022</t>
  </si>
  <si>
    <t>Participating in meetings and giving presentations</t>
  </si>
  <si>
    <t>Program Officer</t>
  </si>
  <si>
    <t>Society for Mathematical Biology (SMB)</t>
  </si>
  <si>
    <t>Society for Mathematical Biology</t>
  </si>
  <si>
    <t>Marian Gidea</t>
  </si>
  <si>
    <t>Invited Speaker at the DinAmicl VII Conference</t>
  </si>
  <si>
    <t>Riemann International School of Mathematics</t>
  </si>
  <si>
    <t>Varese, Italy</t>
  </si>
  <si>
    <t>6/4/2022 - 6/12/2022</t>
  </si>
  <si>
    <t>Invited Speaker of the conference “Global and Local Aspects in Dynamical Systems: From Exponentially Small Phenomena to Instability"</t>
  </si>
  <si>
    <t>Centre de Recerca Matemàtica</t>
  </si>
  <si>
    <t>Barcelona, Spain</t>
  </si>
  <si>
    <t>7/1/2022 - 7/14/2022</t>
  </si>
  <si>
    <t>Invited speaker at the conference “H2020 in Hamiltonian Dynamics" in Venice, Italy.</t>
  </si>
  <si>
    <t>ERC project "Stable and chaotic motions in the planetary problem"</t>
  </si>
  <si>
    <t>Venice, Italy</t>
  </si>
  <si>
    <t>7/23/2022 - 7/30/2022</t>
  </si>
  <si>
    <t>Adriana J. Salerno</t>
  </si>
  <si>
    <t xml:space="preserve">Participation in special program/conference. </t>
  </si>
  <si>
    <t>Institute for Mathematical Sciences</t>
  </si>
  <si>
    <t xml:space="preserve">Isaac Newton Institute for Math. Sci. </t>
  </si>
  <si>
    <t>Cambridge, UK</t>
  </si>
  <si>
    <t>7/4/2022 - 7/23/2022</t>
  </si>
  <si>
    <t>University of Illinois at Urbana-Champaign (Simons Foundation Grant)</t>
  </si>
  <si>
    <t>St. Andrews, Scotland, U.K.</t>
  </si>
  <si>
    <t>visit for research collaboration and dissemination of research results via seminar presentation</t>
  </si>
  <si>
    <t>University of St. Andrews</t>
  </si>
  <si>
    <t>Jeremy T Tyson</t>
  </si>
  <si>
    <t>6/10/2022 - 6/26/2022</t>
  </si>
  <si>
    <t>Mary K Feeney</t>
  </si>
  <si>
    <t>Present research, advise students, discuss research</t>
  </si>
  <si>
    <t>Vienna University</t>
  </si>
  <si>
    <t>Vienna, Austria</t>
  </si>
  <si>
    <t>6/3/2022 - 6/17/2022</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</si>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</sst>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28">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sz val="10"/>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8">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alignment vertical="top"/>
      <protection locked="0"/>
    </xf>
    <xf numFmtId="0" fontId="6" fillId="0" borderId="0"/>
    <xf numFmtId="44" fontId="27" fillId="0" borderId="0" applyFont="0" applyFill="0" applyBorder="0" applyAlignment="0" applyProtection="0"/>
  </cellStyleXfs>
  <cellXfs count="311">
    <xf numFmtId="0" fontId="0" fillId="0" borderId="0" xfId="0"/>
    <xf numFmtId="0" fontId="0" fillId="4" borderId="0" xfId="0" applyFill="1"/>
    <xf numFmtId="0" fontId="1" fillId="4" borderId="18"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0" fillId="0" borderId="31" xfId="0" applyBorder="1"/>
    <xf numFmtId="0" fontId="1" fillId="4" borderId="13" xfId="0" applyFont="1" applyFill="1" applyBorder="1" applyAlignment="1" applyProtection="1">
      <alignmen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center" vertical="center"/>
      <protection locked="0"/>
    </xf>
    <xf numFmtId="6" fontId="1" fillId="4" borderId="26" xfId="0" applyNumberFormat="1" applyFont="1" applyFill="1" applyBorder="1" applyAlignment="1" applyProtection="1">
      <alignment horizontal="right" vertical="center"/>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6" fontId="1" fillId="4" borderId="37" xfId="0" applyNumberFormat="1" applyFont="1" applyFill="1" applyBorder="1" applyAlignment="1" applyProtection="1">
      <alignment vertical="center"/>
      <protection locked="0"/>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1" fillId="4" borderId="13" xfId="0" applyFont="1" applyFill="1" applyBorder="1" applyAlignment="1" applyProtection="1">
      <alignment horizontal="left" vertical="center" wrapText="1"/>
      <protection locked="0"/>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0" fillId="5" borderId="0" xfId="0" applyFill="1"/>
    <xf numFmtId="0" fontId="1" fillId="4" borderId="54"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center" vertical="center"/>
      <protection locked="0"/>
    </xf>
    <xf numFmtId="6" fontId="1" fillId="4" borderId="54" xfId="0" applyNumberFormat="1" applyFont="1" applyFill="1" applyBorder="1" applyAlignment="1" applyProtection="1">
      <alignment horizontal="right" vertical="center"/>
      <protection locked="0"/>
    </xf>
    <xf numFmtId="0" fontId="6" fillId="4" borderId="13" xfId="0" applyFont="1" applyFill="1" applyBorder="1" applyAlignment="1" applyProtection="1">
      <alignment vertical="center" wrapText="1"/>
      <protection locked="0"/>
    </xf>
    <xf numFmtId="0" fontId="1" fillId="4" borderId="20" xfId="0" applyFont="1" applyFill="1" applyBorder="1" applyAlignment="1" applyProtection="1">
      <alignment horizontal="left" vertical="center" wrapText="1"/>
      <protection locked="0"/>
    </xf>
    <xf numFmtId="0" fontId="1" fillId="4" borderId="55" xfId="0" applyFont="1" applyFill="1" applyBorder="1" applyAlignment="1" applyProtection="1">
      <alignment horizontal="center" vertical="center"/>
      <protection locked="0"/>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0" borderId="12" xfId="0" applyBorder="1"/>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0" fontId="1" fillId="4" borderId="1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14" fontId="1" fillId="4" borderId="20" xfId="14" applyNumberFormat="1" applyFill="1" applyBorder="1">
      <alignment horizontal="left" vertical="center" wrapText="1"/>
      <protection locked="0"/>
    </xf>
    <xf numFmtId="0" fontId="1" fillId="4" borderId="13" xfId="14" applyFill="1" applyBorder="1">
      <alignment horizontal="left" vertical="center" wrapText="1"/>
      <protection locked="0"/>
    </xf>
    <xf numFmtId="164" fontId="1" fillId="4" borderId="26" xfId="14" applyNumberFormat="1" applyFill="1" applyBorder="1" applyAlignment="1">
      <alignment horizontal="right" vertical="center" wrapText="1"/>
      <protection locked="0"/>
    </xf>
    <xf numFmtId="44" fontId="1" fillId="4" borderId="62"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left" vertical="center" wrapText="1"/>
      <protection locked="0"/>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44" fontId="1" fillId="4" borderId="12" xfId="17" applyFont="1" applyFill="1" applyBorder="1" applyAlignment="1" applyProtection="1">
      <alignment horizontal="left" vertical="center" wrapText="1"/>
      <protection locked="0"/>
    </xf>
    <xf numFmtId="0" fontId="1" fillId="4" borderId="18" xfId="14" applyFill="1" applyBorder="1" applyAlignment="1">
      <alignment horizontal="center" vertical="center" wrapText="1"/>
      <protection locked="0"/>
    </xf>
    <xf numFmtId="0" fontId="1" fillId="4" borderId="54" xfId="14" applyFill="1" applyBorder="1">
      <alignment horizontal="left" vertical="center" wrapText="1"/>
      <protection locked="0"/>
    </xf>
    <xf numFmtId="0" fontId="1" fillId="4" borderId="54" xfId="14" applyFill="1" applyBorder="1" applyAlignment="1">
      <alignment horizontal="center" vertical="center" wrapText="1"/>
      <protection locked="0"/>
    </xf>
    <xf numFmtId="44" fontId="1" fillId="4" borderId="54" xfId="17" applyFont="1" applyFill="1" applyBorder="1" applyAlignment="1" applyProtection="1">
      <alignment horizontal="left" vertical="center" wrapText="1"/>
      <protection locked="0"/>
    </xf>
    <xf numFmtId="0" fontId="4" fillId="5" borderId="14" xfId="11" applyBorder="1">
      <alignment vertical="center" wrapText="1"/>
    </xf>
    <xf numFmtId="0" fontId="1" fillId="5" borderId="13" xfId="14" applyFill="1" applyBorder="1" applyProtection="1">
      <alignment horizontal="left" vertical="center" wrapText="1"/>
    </xf>
    <xf numFmtId="0" fontId="1" fillId="5" borderId="0" xfId="14" applyFill="1" applyBorder="1" applyProtection="1">
      <alignment horizontal="left" vertical="center" wrapText="1"/>
    </xf>
    <xf numFmtId="0" fontId="1" fillId="5" borderId="12" xfId="14" applyFill="1" applyBorder="1" applyProtection="1">
      <alignment horizontal="left" vertical="center" wrapText="1"/>
    </xf>
    <xf numFmtId="0" fontId="4" fillId="5" borderId="54" xfId="12" applyBorder="1">
      <alignment vertical="center" wrapText="1"/>
    </xf>
    <xf numFmtId="8" fontId="1" fillId="4" borderId="37" xfId="0" applyNumberFormat="1" applyFont="1" applyFill="1" applyBorder="1" applyAlignment="1" applyProtection="1">
      <alignment horizontal="center" vertical="center"/>
      <protection locked="0"/>
    </xf>
    <xf numFmtId="8" fontId="1" fillId="4" borderId="54" xfId="14" applyNumberFormat="1" applyFill="1" applyBorder="1" applyAlignment="1">
      <alignment horizontal="center" vertical="center" wrapText="1"/>
      <protection locked="0"/>
    </xf>
    <xf numFmtId="44" fontId="1" fillId="4" borderId="26" xfId="17" applyFont="1" applyFill="1" applyBorder="1" applyAlignment="1" applyProtection="1">
      <alignment horizontal="center" vertical="center" wrapText="1"/>
      <protection locked="0"/>
    </xf>
    <xf numFmtId="0" fontId="1" fillId="4" borderId="55" xfId="14" applyBorder="1">
      <alignment horizontal="left" vertical="center" wrapText="1"/>
      <protection locked="0"/>
    </xf>
    <xf numFmtId="0" fontId="1" fillId="0" borderId="0" xfId="0" applyFont="1" applyAlignment="1">
      <alignment wrapText="1"/>
    </xf>
    <xf numFmtId="14" fontId="1" fillId="0" borderId="0" xfId="0" applyNumberFormat="1" applyFont="1"/>
    <xf numFmtId="0" fontId="1" fillId="0" borderId="0" xfId="0" applyFont="1"/>
    <xf numFmtId="0" fontId="1" fillId="0" borderId="10" xfId="0" applyFont="1" applyBorder="1"/>
    <xf numFmtId="0" fontId="0" fillId="0" borderId="54" xfId="0" applyBorder="1"/>
    <xf numFmtId="0" fontId="1" fillId="0" borderId="54" xfId="0" applyFont="1" applyBorder="1"/>
    <xf numFmtId="0" fontId="1" fillId="0" borderId="54" xfId="14" applyFill="1" applyBorder="1" applyProtection="1">
      <alignment horizontal="left" vertical="center" wrapText="1"/>
    </xf>
    <xf numFmtId="0" fontId="1" fillId="0" borderId="54" xfId="14" applyFill="1" applyBorder="1" applyAlignment="1" applyProtection="1">
      <alignment horizontal="center" wrapText="1"/>
    </xf>
    <xf numFmtId="44" fontId="1" fillId="0" borderId="54" xfId="17" applyFont="1" applyFill="1" applyBorder="1" applyAlignment="1" applyProtection="1">
      <alignment horizontal="left" vertical="center" wrapText="1"/>
    </xf>
    <xf numFmtId="0" fontId="1" fillId="0" borderId="18" xfId="14" applyFill="1">
      <alignment horizontal="left" vertical="center" wrapText="1"/>
      <protection locked="0"/>
    </xf>
    <xf numFmtId="14" fontId="1" fillId="0" borderId="18" xfId="0" applyNumberFormat="1" applyFont="1" applyBorder="1" applyAlignment="1" applyProtection="1">
      <alignment horizontal="left" vertical="center" wrapText="1"/>
      <protection locked="0"/>
    </xf>
    <xf numFmtId="0" fontId="4" fillId="0" borderId="10" xfId="12" applyFill="1">
      <alignment vertical="center" wrapText="1"/>
    </xf>
    <xf numFmtId="0" fontId="1" fillId="0" borderId="18" xfId="14" applyFill="1" applyBorder="1">
      <alignment horizontal="left" vertical="center" wrapText="1"/>
      <protection locked="0"/>
    </xf>
    <xf numFmtId="14" fontId="1" fillId="0" borderId="20" xfId="14" applyNumberFormat="1" applyFill="1" applyBorder="1">
      <alignment horizontal="left" vertical="center" wrapText="1"/>
      <protection locked="0"/>
    </xf>
    <xf numFmtId="0" fontId="1" fillId="0" borderId="8" xfId="14" applyFill="1" applyBorder="1">
      <alignment horizontal="left" vertical="center" wrapText="1"/>
      <protection locked="0"/>
    </xf>
    <xf numFmtId="0" fontId="1" fillId="0" borderId="25" xfId="14" applyFill="1" applyBorder="1">
      <alignment horizontal="left" vertical="center" wrapText="1"/>
      <protection locked="0"/>
    </xf>
    <xf numFmtId="0" fontId="1" fillId="0" borderId="54" xfId="14" applyFill="1" applyBorder="1">
      <alignment horizontal="left" vertical="center" wrapText="1"/>
      <protection locked="0"/>
    </xf>
    <xf numFmtId="0" fontId="1" fillId="0" borderId="54" xfId="14" applyFill="1" applyBorder="1" applyAlignment="1">
      <alignment horizontal="center" vertical="center" wrapText="1"/>
      <protection locked="0"/>
    </xf>
    <xf numFmtId="44" fontId="1" fillId="0" borderId="54" xfId="17" applyFont="1" applyFill="1" applyBorder="1" applyAlignment="1" applyProtection="1">
      <alignment horizontal="left" vertical="center" wrapText="1"/>
      <protection locked="0"/>
    </xf>
    <xf numFmtId="0" fontId="1" fillId="0" borderId="11" xfId="14" applyFill="1" applyBorder="1">
      <alignment horizontal="left" vertical="center" wrapText="1"/>
      <protection locked="0"/>
    </xf>
    <xf numFmtId="0" fontId="1" fillId="0" borderId="10" xfId="14" applyFill="1" applyBorder="1" applyAlignment="1">
      <alignment horizontal="center" vertical="center" wrapText="1"/>
      <protection locked="0"/>
    </xf>
    <xf numFmtId="44" fontId="1" fillId="0" borderId="26" xfId="17" applyFont="1" applyFill="1" applyBorder="1" applyAlignment="1" applyProtection="1">
      <alignment horizontal="left" vertical="center" wrapText="1"/>
      <protection locked="0"/>
    </xf>
    <xf numFmtId="44" fontId="1" fillId="4" borderId="55" xfId="17" applyFont="1" applyFill="1" applyBorder="1" applyAlignment="1" applyProtection="1">
      <alignment horizontal="center" vertical="center" wrapText="1"/>
      <protection locked="0"/>
    </xf>
    <xf numFmtId="44" fontId="1" fillId="4" borderId="18" xfId="17" applyFont="1" applyFill="1" applyBorder="1" applyAlignment="1" applyProtection="1">
      <alignment horizontal="center" vertical="center" wrapText="1"/>
      <protection locked="0"/>
    </xf>
    <xf numFmtId="44" fontId="1" fillId="4" borderId="10" xfId="17" applyFont="1" applyFill="1" applyBorder="1" applyAlignment="1" applyProtection="1">
      <alignment horizontal="center" vertical="center" wrapText="1"/>
      <protection locked="0"/>
    </xf>
    <xf numFmtId="0" fontId="1" fillId="5" borderId="54" xfId="14" applyFill="1" applyBorder="1" applyProtection="1">
      <alignment horizontal="left" vertical="center" wrapText="1"/>
    </xf>
    <xf numFmtId="0" fontId="1" fillId="5" borderId="54" xfId="14" applyFill="1" applyBorder="1" applyAlignment="1" applyProtection="1">
      <alignment horizontal="center" wrapText="1"/>
    </xf>
    <xf numFmtId="44" fontId="1" fillId="5" borderId="54" xfId="17" applyFont="1" applyFill="1" applyBorder="1" applyAlignment="1" applyProtection="1">
      <alignment horizontal="left" vertical="center" wrapText="1"/>
    </xf>
    <xf numFmtId="0" fontId="1" fillId="0" borderId="55" xfId="14" applyFill="1" applyBorder="1">
      <alignment horizontal="left" vertical="center" wrapText="1"/>
      <protection locked="0"/>
    </xf>
    <xf numFmtId="0" fontId="1" fillId="0" borderId="55" xfId="14" applyFill="1" applyBorder="1" applyAlignment="1">
      <alignment horizontal="center" vertical="center" wrapText="1"/>
      <protection locked="0"/>
    </xf>
    <xf numFmtId="44" fontId="1" fillId="0" borderId="62" xfId="17" applyFont="1" applyFill="1" applyBorder="1" applyAlignment="1" applyProtection="1">
      <alignment horizontal="left" vertical="center" wrapText="1"/>
      <protection locked="0"/>
    </xf>
    <xf numFmtId="0" fontId="1" fillId="0" borderId="10" xfId="14" applyFill="1" applyBorder="1">
      <alignment horizontal="left" vertical="center" wrapText="1"/>
      <protection locked="0"/>
    </xf>
    <xf numFmtId="0" fontId="1" fillId="0" borderId="26" xfId="14"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0" fillId="0" borderId="56" xfId="0" applyBorder="1"/>
    <xf numFmtId="0" fontId="4" fillId="5" borderId="23" xfId="11">
      <alignment vertic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4" fillId="5" borderId="54" xfId="12" applyBorder="1">
      <alignment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8" xfId="11" applyBorder="1">
      <alignment vertical="center" wrapText="1"/>
    </xf>
    <xf numFmtId="0" fontId="4" fillId="5" borderId="21" xfId="11" applyBorder="1">
      <alignment vertical="center" wrapText="1"/>
    </xf>
    <xf numFmtId="0" fontId="1" fillId="4" borderId="8"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11" xfId="12" applyBorder="1" applyAlignment="1">
      <alignment horizontal="center" wrapText="1"/>
    </xf>
    <xf numFmtId="0" fontId="4" fillId="5" borderId="33" xfId="12" applyBorder="1" applyAlignment="1">
      <alignment horizontal="center" wrapText="1"/>
    </xf>
    <xf numFmtId="0" fontId="4" fillId="5" borderId="19" xfId="12" applyBorder="1" applyAlignment="1">
      <alignment horizontal="center" wrapText="1"/>
    </xf>
    <xf numFmtId="0" fontId="4" fillId="5" borderId="8" xfId="12" applyBorder="1" applyAlignment="1">
      <alignment horizontal="center" wrapText="1"/>
    </xf>
    <xf numFmtId="0" fontId="4" fillId="5" borderId="9" xfId="12" applyBorder="1" applyAlignment="1">
      <alignment horizontal="center" wrapText="1"/>
    </xf>
    <xf numFmtId="0" fontId="4" fillId="5" borderId="25" xfId="12" applyBorder="1" applyAlignment="1">
      <alignment horizontal="center" wrapText="1"/>
    </xf>
    <xf numFmtId="0" fontId="1" fillId="4" borderId="10" xfId="14" applyBorder="1">
      <alignment horizontal="left" vertical="center" wrapText="1"/>
      <protection locked="0"/>
    </xf>
    <xf numFmtId="0" fontId="1" fillId="4" borderId="55" xfId="14" applyBorder="1">
      <alignment horizontal="left" vertical="center" wrapText="1"/>
      <protection locked="0"/>
    </xf>
    <xf numFmtId="14" fontId="1" fillId="4" borderId="10" xfId="14" applyNumberFormat="1" applyFill="1" applyBorder="1">
      <alignment horizontal="left" vertical="center" wrapText="1"/>
      <protection locked="0"/>
    </xf>
    <xf numFmtId="14" fontId="1" fillId="4" borderId="55" xfId="14" applyNumberFormat="1" applyFill="1" applyBorder="1">
      <alignment horizontal="left" vertical="center" wrapText="1"/>
      <protection locked="0"/>
    </xf>
    <xf numFmtId="0" fontId="6" fillId="5" borderId="64" xfId="13" applyFill="1" applyBorder="1">
      <alignment horizontal="center" vertical="center"/>
    </xf>
    <xf numFmtId="0" fontId="6" fillId="5" borderId="65" xfId="13" applyFill="1" applyBorder="1">
      <alignment horizontal="center" vertical="center"/>
    </xf>
    <xf numFmtId="0" fontId="1" fillId="0" borderId="13"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4" fillId="0" borderId="10" xfId="12" applyFill="1">
      <alignment vertical="center" wrapText="1"/>
    </xf>
    <xf numFmtId="0" fontId="4" fillId="0" borderId="13" xfId="12" applyFill="1" applyBorder="1" applyAlignment="1">
      <alignment horizontal="center" wrapText="1"/>
    </xf>
    <xf numFmtId="0" fontId="4" fillId="0" borderId="0" xfId="12" applyFill="1" applyBorder="1" applyAlignment="1">
      <alignment horizontal="center" wrapText="1"/>
    </xf>
    <xf numFmtId="0" fontId="4" fillId="0" borderId="14" xfId="12" applyFill="1" applyBorder="1" applyAlignment="1">
      <alignment horizont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4" fillId="5" borderId="13" xfId="11" applyBorder="1">
      <alignment vertical="center" wrapText="1"/>
    </xf>
    <xf numFmtId="0" fontId="1" fillId="4" borderId="54" xfId="0" applyFont="1" applyFill="1" applyBorder="1" applyAlignment="1" applyProtection="1">
      <alignment horizontal="center" vertical="center" wrapText="1"/>
      <protection locked="0"/>
    </xf>
    <xf numFmtId="0" fontId="0" fillId="0" borderId="54" xfId="0" applyBorder="1"/>
    <xf numFmtId="0" fontId="1" fillId="4" borderId="0" xfId="0" applyFont="1" applyFill="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14" fontId="1" fillId="4" borderId="18"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1" fillId="4" borderId="14" xfId="14" applyFill="1" applyBorder="1">
      <alignment horizontal="left" vertical="center" wrapText="1"/>
      <protection locked="0"/>
    </xf>
    <xf numFmtId="0" fontId="1" fillId="4" borderId="17" xfId="14" applyFill="1" applyBorder="1">
      <alignment horizontal="left" vertical="center" wrapText="1"/>
      <protection locked="0"/>
    </xf>
    <xf numFmtId="0" fontId="1" fillId="5" borderId="13"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14" xfId="0" applyFont="1" applyFill="1" applyBorder="1" applyAlignment="1">
      <alignment horizontal="center" vertical="center" wrapText="1"/>
    </xf>
    <xf numFmtId="0" fontId="4" fillId="5" borderId="22" xfId="11" applyBorder="1">
      <alignment vertical="center" wrapText="1"/>
    </xf>
    <xf numFmtId="0" fontId="4" fillId="5" borderId="24" xfId="11" applyBorder="1">
      <alignment vertical="center" wrapText="1"/>
    </xf>
    <xf numFmtId="0" fontId="4" fillId="5" borderId="11" xfId="12" applyBorder="1">
      <alignment vertical="center" wrapText="1"/>
    </xf>
    <xf numFmtId="0" fontId="4" fillId="5" borderId="19" xfId="12" applyBorder="1">
      <alignment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cellXfs>
  <cellStyles count="18">
    <cellStyle name="Currency" xfId="17"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 name="Normal 2" xfId="16"/>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clay@ns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9" workbookViewId="0">
      <selection activeCell="P38" sqref="P38"/>
    </sheetView>
  </sheetViews>
  <sheetFormatPr defaultRowHeight="12.75"/>
  <cols>
    <col min="1" max="1" width="3.42578125" customWidth="1"/>
    <col min="2" max="2" width="3.28515625" customWidth="1"/>
  </cols>
  <sheetData>
    <row r="1" spans="1:13">
      <c r="A1" s="152" t="s">
        <v>304</v>
      </c>
      <c r="B1" s="153"/>
      <c r="C1" s="153"/>
      <c r="D1" s="153"/>
      <c r="E1" s="153"/>
      <c r="F1" s="153"/>
      <c r="G1" s="153"/>
      <c r="H1" s="153"/>
      <c r="I1" s="153"/>
      <c r="J1" s="153"/>
      <c r="K1" s="153"/>
      <c r="L1" s="153"/>
      <c r="M1" s="154"/>
    </row>
    <row r="2" spans="1:13">
      <c r="A2" s="155"/>
      <c r="B2" s="156"/>
      <c r="C2" s="156"/>
      <c r="D2" s="156"/>
      <c r="E2" s="156"/>
      <c r="F2" s="156"/>
      <c r="G2" s="156"/>
      <c r="H2" s="156"/>
      <c r="I2" s="156"/>
      <c r="J2" s="156"/>
      <c r="K2" s="156"/>
      <c r="L2" s="156"/>
      <c r="M2" s="157"/>
    </row>
    <row r="3" spans="1:13">
      <c r="A3" s="158"/>
      <c r="B3" s="159"/>
      <c r="C3" s="159"/>
      <c r="D3" s="159"/>
      <c r="E3" s="159"/>
      <c r="F3" s="159"/>
      <c r="G3" s="159"/>
      <c r="H3" s="159"/>
      <c r="I3" s="159"/>
      <c r="J3" s="159"/>
      <c r="K3" s="159"/>
      <c r="L3" s="159"/>
      <c r="M3" s="160"/>
    </row>
    <row r="4" spans="1:13" ht="52.5" customHeight="1">
      <c r="A4" s="163" t="s">
        <v>310</v>
      </c>
      <c r="B4" s="163"/>
      <c r="C4" s="163"/>
      <c r="D4" s="163"/>
      <c r="E4" s="163"/>
      <c r="F4" s="163"/>
      <c r="G4" s="163"/>
      <c r="H4" s="163"/>
      <c r="I4" s="163"/>
      <c r="J4" s="163"/>
      <c r="K4" s="163"/>
      <c r="L4" s="163"/>
      <c r="M4" s="163"/>
    </row>
    <row r="5" spans="1:13">
      <c r="A5" s="11"/>
      <c r="B5" s="11"/>
      <c r="C5" s="11"/>
      <c r="D5" s="11"/>
      <c r="E5" s="11"/>
      <c r="F5" s="11"/>
      <c r="G5" s="11"/>
      <c r="H5" s="11"/>
      <c r="I5" s="11"/>
      <c r="J5" s="11"/>
      <c r="K5" s="11"/>
      <c r="L5" s="11"/>
      <c r="M5" s="11"/>
    </row>
    <row r="6" spans="1:13" ht="63" customHeight="1">
      <c r="A6" s="161" t="s">
        <v>335</v>
      </c>
      <c r="B6" s="161"/>
      <c r="C6" s="161"/>
      <c r="D6" s="161"/>
      <c r="E6" s="161"/>
      <c r="F6" s="161"/>
      <c r="G6" s="161"/>
      <c r="H6" s="161"/>
      <c r="I6" s="161"/>
      <c r="J6" s="161"/>
      <c r="K6" s="161"/>
      <c r="L6" s="161"/>
      <c r="M6" s="161"/>
    </row>
    <row r="7" spans="1:13">
      <c r="A7" s="11"/>
      <c r="B7" s="11"/>
      <c r="C7" s="11"/>
      <c r="D7" s="11"/>
      <c r="E7" s="11"/>
      <c r="F7" s="11"/>
      <c r="G7" s="11"/>
      <c r="H7" s="11"/>
      <c r="I7" s="11"/>
      <c r="J7" s="11"/>
      <c r="K7" s="11"/>
      <c r="L7" s="11"/>
      <c r="M7" s="11"/>
    </row>
    <row r="8" spans="1:13" ht="42" customHeight="1">
      <c r="A8" s="162" t="s">
        <v>305</v>
      </c>
      <c r="B8" s="162"/>
      <c r="C8" s="162"/>
      <c r="D8" s="162"/>
      <c r="E8" s="162"/>
      <c r="F8" s="162"/>
      <c r="G8" s="162"/>
      <c r="H8" s="162"/>
      <c r="I8" s="162"/>
      <c r="J8" s="162"/>
      <c r="K8" s="162"/>
      <c r="L8" s="162"/>
      <c r="M8" s="162"/>
    </row>
    <row r="9" spans="1:13">
      <c r="A9" s="11"/>
      <c r="B9" s="11"/>
      <c r="C9" s="11"/>
      <c r="D9" s="11"/>
      <c r="E9" s="11"/>
      <c r="F9" s="11"/>
      <c r="G9" s="11"/>
      <c r="H9" s="11"/>
      <c r="I9" s="11"/>
      <c r="J9" s="11"/>
      <c r="K9" s="11"/>
      <c r="L9" s="11"/>
      <c r="M9" s="11"/>
    </row>
    <row r="10" spans="1:13" ht="15.75">
      <c r="A10" s="45" t="s">
        <v>311</v>
      </c>
      <c r="B10" s="11"/>
      <c r="C10" s="11"/>
      <c r="D10" s="11"/>
      <c r="E10" s="11"/>
      <c r="F10" s="11"/>
      <c r="G10" s="11"/>
      <c r="H10" s="11"/>
      <c r="I10" s="11"/>
      <c r="J10" s="11"/>
      <c r="K10" s="11"/>
      <c r="L10" s="11"/>
      <c r="M10" s="11"/>
    </row>
    <row r="11" spans="1:13">
      <c r="A11" s="40"/>
      <c r="B11" s="11"/>
      <c r="C11" s="11"/>
      <c r="D11" s="11"/>
      <c r="E11" s="11"/>
      <c r="F11" s="11"/>
      <c r="G11" s="11"/>
      <c r="H11" s="11"/>
      <c r="I11" s="11"/>
      <c r="J11" s="11"/>
      <c r="K11" s="11"/>
      <c r="L11" s="11"/>
      <c r="M11" s="11"/>
    </row>
    <row r="12" spans="1:13" s="44" customFormat="1">
      <c r="A12" s="43" t="s">
        <v>306</v>
      </c>
      <c r="B12" s="40"/>
      <c r="C12" s="40"/>
      <c r="D12" s="40"/>
      <c r="E12" s="40"/>
      <c r="F12" s="40"/>
      <c r="G12" s="40"/>
      <c r="H12" s="40"/>
      <c r="I12" s="40"/>
      <c r="J12" s="40"/>
      <c r="K12" s="40"/>
      <c r="L12" s="40"/>
      <c r="M12" s="40"/>
    </row>
    <row r="13" spans="1:13" ht="30" customHeight="1">
      <c r="A13" s="13"/>
      <c r="B13" s="149" t="s">
        <v>307</v>
      </c>
      <c r="C13" s="150"/>
      <c r="D13" s="150"/>
      <c r="E13" s="150"/>
      <c r="F13" s="150"/>
      <c r="G13" s="150"/>
      <c r="H13" s="150"/>
      <c r="I13" s="150"/>
      <c r="J13" s="150"/>
      <c r="K13" s="150"/>
      <c r="L13" s="150"/>
      <c r="M13" s="150"/>
    </row>
    <row r="14" spans="1:13" ht="30" customHeight="1">
      <c r="A14" s="13"/>
      <c r="B14" s="13" t="s">
        <v>19</v>
      </c>
      <c r="C14" s="149" t="s">
        <v>44</v>
      </c>
      <c r="D14" s="149"/>
      <c r="E14" s="149"/>
      <c r="F14" s="149"/>
      <c r="G14" s="149"/>
      <c r="H14" s="149"/>
      <c r="I14" s="149"/>
      <c r="J14" s="149"/>
      <c r="K14" s="149"/>
      <c r="L14" s="149"/>
      <c r="M14" s="149"/>
    </row>
    <row r="15" spans="1:13" ht="25.5" customHeight="1">
      <c r="A15" s="12"/>
      <c r="B15" s="13" t="s">
        <v>19</v>
      </c>
      <c r="C15" s="149" t="s">
        <v>33</v>
      </c>
      <c r="D15" s="149"/>
      <c r="E15" s="149"/>
      <c r="F15" s="149"/>
      <c r="G15" s="149"/>
      <c r="H15" s="149"/>
      <c r="I15" s="149"/>
      <c r="J15" s="149"/>
      <c r="K15" s="149"/>
      <c r="L15" s="149"/>
      <c r="M15" s="149"/>
    </row>
    <row r="16" spans="1:13" ht="36.75" customHeight="1">
      <c r="A16" s="12"/>
      <c r="B16" s="13" t="s">
        <v>19</v>
      </c>
      <c r="C16" s="149" t="s">
        <v>336</v>
      </c>
      <c r="D16" s="149"/>
      <c r="E16" s="149"/>
      <c r="F16" s="149"/>
      <c r="G16" s="149"/>
      <c r="H16" s="149"/>
      <c r="I16" s="149"/>
      <c r="J16" s="149"/>
      <c r="K16" s="149"/>
      <c r="L16" s="149"/>
      <c r="M16" s="149"/>
    </row>
    <row r="17" spans="1:13" ht="16.5" customHeight="1">
      <c r="A17" s="43" t="s">
        <v>318</v>
      </c>
      <c r="B17" s="11"/>
      <c r="C17" s="11"/>
      <c r="D17" s="11"/>
      <c r="E17" s="11"/>
      <c r="F17" s="11"/>
      <c r="G17" s="11"/>
      <c r="H17" s="11"/>
      <c r="I17" s="11"/>
      <c r="J17" s="11"/>
      <c r="K17" s="11"/>
      <c r="L17" s="11"/>
      <c r="M17" s="11"/>
    </row>
    <row r="18" spans="1:13" ht="34.5" customHeight="1">
      <c r="A18" s="13"/>
      <c r="B18" s="164" t="s">
        <v>313</v>
      </c>
      <c r="C18" s="165"/>
      <c r="D18" s="165"/>
      <c r="E18" s="165"/>
      <c r="F18" s="165"/>
      <c r="G18" s="165"/>
      <c r="H18" s="165"/>
      <c r="I18" s="165"/>
      <c r="J18" s="165"/>
      <c r="K18" s="165"/>
      <c r="L18" s="165"/>
      <c r="M18" s="165"/>
    </row>
    <row r="19" spans="1:13" ht="21.75" customHeight="1">
      <c r="A19" s="12"/>
      <c r="B19" s="13" t="s">
        <v>19</v>
      </c>
      <c r="C19" s="149" t="s">
        <v>43</v>
      </c>
      <c r="D19" s="149"/>
      <c r="E19" s="149"/>
      <c r="F19" s="149"/>
      <c r="G19" s="149"/>
      <c r="H19" s="149"/>
      <c r="I19" s="149"/>
      <c r="J19" s="149"/>
      <c r="K19" s="149"/>
      <c r="L19" s="149"/>
      <c r="M19" s="149"/>
    </row>
    <row r="20" spans="1:13" ht="71.25" customHeight="1">
      <c r="A20" s="12"/>
      <c r="B20" s="13" t="s">
        <v>19</v>
      </c>
      <c r="C20" s="149" t="s">
        <v>314</v>
      </c>
      <c r="D20" s="150"/>
      <c r="E20" s="150"/>
      <c r="F20" s="150"/>
      <c r="G20" s="150"/>
      <c r="H20" s="150"/>
      <c r="I20" s="150"/>
      <c r="J20" s="150"/>
      <c r="K20" s="150"/>
      <c r="L20" s="150"/>
      <c r="M20" s="150"/>
    </row>
    <row r="21" spans="1:13" ht="27.75" customHeight="1">
      <c r="A21" s="12"/>
      <c r="B21" s="13" t="s">
        <v>19</v>
      </c>
      <c r="C21" s="149" t="s">
        <v>21</v>
      </c>
      <c r="D21" s="150"/>
      <c r="E21" s="150"/>
      <c r="F21" s="150"/>
      <c r="G21" s="150"/>
      <c r="H21" s="150"/>
      <c r="I21" s="150"/>
      <c r="J21" s="150"/>
      <c r="K21" s="150"/>
      <c r="L21" s="150"/>
      <c r="M21" s="150"/>
    </row>
    <row r="22" spans="1:13" ht="23.25" customHeight="1">
      <c r="A22" s="43" t="s">
        <v>34</v>
      </c>
      <c r="B22" s="13"/>
      <c r="C22" s="78"/>
      <c r="D22" s="78"/>
      <c r="E22" s="78"/>
      <c r="F22" s="78"/>
      <c r="G22" s="78"/>
      <c r="H22" s="78"/>
      <c r="I22" s="78"/>
      <c r="J22" s="78"/>
      <c r="K22" s="78"/>
      <c r="L22" s="78"/>
      <c r="M22" s="78"/>
    </row>
    <row r="23" spans="1:13" ht="44.25" customHeight="1">
      <c r="A23" s="13"/>
      <c r="B23" s="164" t="s">
        <v>321</v>
      </c>
      <c r="C23" s="165"/>
      <c r="D23" s="165"/>
      <c r="E23" s="165"/>
      <c r="F23" s="165"/>
      <c r="G23" s="165"/>
      <c r="H23" s="165"/>
      <c r="I23" s="165"/>
      <c r="J23" s="165"/>
      <c r="K23" s="165"/>
      <c r="L23" s="165"/>
      <c r="M23" s="165"/>
    </row>
    <row r="24" spans="1:13" ht="19.5" customHeight="1">
      <c r="A24" s="13"/>
      <c r="B24" s="49" t="s">
        <v>317</v>
      </c>
      <c r="C24" s="49"/>
      <c r="D24" s="49"/>
      <c r="E24" s="49"/>
      <c r="F24" s="49"/>
      <c r="G24" s="49"/>
      <c r="H24" s="49"/>
      <c r="I24" s="49"/>
      <c r="J24" s="49"/>
      <c r="K24" s="49"/>
      <c r="L24" s="49"/>
      <c r="M24" s="49"/>
    </row>
    <row r="25" spans="1:13" ht="19.5" customHeight="1">
      <c r="A25" s="13"/>
      <c r="B25" s="13" t="s">
        <v>19</v>
      </c>
      <c r="C25" s="167" t="s">
        <v>337</v>
      </c>
      <c r="D25" s="167"/>
      <c r="E25" s="167"/>
      <c r="F25" s="167"/>
      <c r="G25" s="167"/>
      <c r="H25" s="167"/>
      <c r="I25" s="167"/>
      <c r="J25" s="167"/>
      <c r="K25" s="167"/>
      <c r="L25" s="167"/>
      <c r="M25" s="167"/>
    </row>
    <row r="26" spans="1:13" ht="34.5" customHeight="1">
      <c r="A26" s="13"/>
      <c r="B26" s="13" t="s">
        <v>19</v>
      </c>
      <c r="C26" s="149" t="s">
        <v>21</v>
      </c>
      <c r="D26" s="150"/>
      <c r="E26" s="150"/>
      <c r="F26" s="150"/>
      <c r="G26" s="150"/>
      <c r="H26" s="150"/>
      <c r="I26" s="150"/>
      <c r="J26" s="150"/>
      <c r="K26" s="150"/>
      <c r="L26" s="150"/>
      <c r="M26" s="150"/>
    </row>
    <row r="27" spans="1:13" ht="16.5" customHeight="1">
      <c r="A27" s="13"/>
      <c r="B27" s="166" t="s">
        <v>315</v>
      </c>
      <c r="C27" s="166"/>
      <c r="D27" s="166"/>
      <c r="E27" s="166"/>
      <c r="F27" s="166"/>
      <c r="G27" s="166"/>
      <c r="H27" s="166"/>
      <c r="I27" s="166"/>
      <c r="J27" s="166"/>
      <c r="K27" s="166"/>
      <c r="L27" s="166"/>
      <c r="M27" s="166"/>
    </row>
    <row r="28" spans="1:13" ht="18.75" customHeight="1">
      <c r="A28" s="13"/>
      <c r="B28" s="13" t="s">
        <v>19</v>
      </c>
      <c r="C28" s="149" t="s">
        <v>309</v>
      </c>
      <c r="D28" s="150"/>
      <c r="E28" s="150"/>
      <c r="F28" s="150"/>
      <c r="G28" s="150"/>
      <c r="H28" s="150"/>
      <c r="I28" s="150"/>
      <c r="J28" s="150"/>
      <c r="K28" s="150"/>
      <c r="L28" s="150"/>
      <c r="M28" s="150"/>
    </row>
    <row r="29" spans="1:13" ht="30" customHeight="1">
      <c r="A29" s="13"/>
      <c r="B29" s="13" t="s">
        <v>19</v>
      </c>
      <c r="C29" s="149" t="s">
        <v>308</v>
      </c>
      <c r="D29" s="149"/>
      <c r="E29" s="149"/>
      <c r="F29" s="149"/>
      <c r="G29" s="149"/>
      <c r="H29" s="149"/>
      <c r="I29" s="149"/>
      <c r="J29" s="149"/>
      <c r="K29" s="149"/>
      <c r="L29" s="149"/>
      <c r="M29" s="149"/>
    </row>
    <row r="30" spans="1:13" ht="92.25" customHeight="1">
      <c r="A30" s="13"/>
      <c r="B30" s="13"/>
      <c r="C30" s="41" t="s">
        <v>19</v>
      </c>
      <c r="D30" s="149" t="s">
        <v>338</v>
      </c>
      <c r="E30" s="149"/>
      <c r="F30" s="149"/>
      <c r="G30" s="149"/>
      <c r="H30" s="149"/>
      <c r="I30" s="149"/>
      <c r="J30" s="149"/>
      <c r="K30" s="149"/>
      <c r="L30" s="149"/>
      <c r="M30" s="149"/>
    </row>
    <row r="31" spans="1:13" ht="15.75" customHeight="1">
      <c r="A31" s="13"/>
      <c r="B31" s="166" t="s">
        <v>35</v>
      </c>
      <c r="C31" s="166"/>
      <c r="D31" s="166"/>
      <c r="E31" s="166"/>
      <c r="F31" s="166"/>
      <c r="G31" s="166"/>
      <c r="H31" s="166"/>
      <c r="I31" s="166"/>
      <c r="J31" s="166"/>
      <c r="K31" s="166"/>
      <c r="L31" s="166"/>
      <c r="M31" s="166"/>
    </row>
    <row r="32" spans="1:13" ht="44.25" customHeight="1">
      <c r="A32" s="13"/>
      <c r="B32" s="13" t="s">
        <v>19</v>
      </c>
      <c r="C32" s="149" t="s">
        <v>319</v>
      </c>
      <c r="D32" s="150"/>
      <c r="E32" s="150"/>
      <c r="F32" s="150"/>
      <c r="G32" s="150"/>
      <c r="H32" s="150"/>
      <c r="I32" s="150"/>
      <c r="J32" s="150"/>
      <c r="K32" s="150"/>
      <c r="L32" s="150"/>
      <c r="M32" s="150"/>
    </row>
    <row r="33" spans="1:15" ht="45" customHeight="1">
      <c r="A33" s="13"/>
      <c r="B33" s="13" t="s">
        <v>19</v>
      </c>
      <c r="C33" s="149" t="s">
        <v>316</v>
      </c>
      <c r="D33" s="149"/>
      <c r="E33" s="149"/>
      <c r="F33" s="149"/>
      <c r="G33" s="149"/>
      <c r="H33" s="149"/>
      <c r="I33" s="149"/>
      <c r="J33" s="149"/>
      <c r="K33" s="149"/>
      <c r="L33" s="149"/>
      <c r="M33" s="149"/>
    </row>
    <row r="34" spans="1:15" ht="20.25" customHeight="1">
      <c r="A34" s="13"/>
      <c r="B34" s="166" t="s">
        <v>36</v>
      </c>
      <c r="C34" s="166"/>
      <c r="D34" s="166"/>
      <c r="E34" s="166"/>
      <c r="F34" s="166"/>
      <c r="G34" s="166"/>
      <c r="H34" s="166"/>
      <c r="I34" s="166"/>
      <c r="J34" s="166"/>
      <c r="K34" s="166"/>
      <c r="L34" s="166"/>
      <c r="M34" s="166"/>
    </row>
    <row r="35" spans="1:15" ht="25.5" customHeight="1">
      <c r="A35" s="13"/>
      <c r="B35" s="13" t="s">
        <v>19</v>
      </c>
      <c r="C35" s="149" t="s">
        <v>354</v>
      </c>
      <c r="D35" s="150"/>
      <c r="E35" s="150"/>
      <c r="F35" s="150"/>
      <c r="G35" s="150"/>
      <c r="H35" s="150"/>
      <c r="I35" s="150"/>
      <c r="J35" s="150"/>
      <c r="K35" s="150"/>
      <c r="L35" s="150"/>
      <c r="M35" s="150"/>
    </row>
    <row r="36" spans="1:15" ht="20.25" customHeight="1">
      <c r="A36" s="43" t="s">
        <v>37</v>
      </c>
      <c r="B36" s="13"/>
      <c r="C36" s="78"/>
      <c r="D36" s="78"/>
      <c r="E36" s="78"/>
      <c r="F36" s="78"/>
      <c r="G36" s="78"/>
      <c r="H36" s="78"/>
      <c r="I36" s="78"/>
      <c r="J36" s="78"/>
      <c r="K36" s="78"/>
      <c r="L36" s="78"/>
      <c r="M36" s="78"/>
    </row>
    <row r="37" spans="1:15" ht="25.5" customHeight="1">
      <c r="A37" s="13"/>
      <c r="B37" s="42" t="s">
        <v>38</v>
      </c>
      <c r="C37" s="80"/>
      <c r="D37" s="80"/>
      <c r="E37" s="80"/>
      <c r="F37" s="80"/>
      <c r="G37" s="80"/>
      <c r="H37" s="80"/>
      <c r="I37" s="80"/>
      <c r="J37" s="80"/>
      <c r="K37" s="80"/>
      <c r="L37" s="80"/>
      <c r="M37" s="80"/>
    </row>
    <row r="38" spans="1:15" ht="38.25" customHeight="1">
      <c r="A38" s="13"/>
      <c r="B38" s="13" t="s">
        <v>19</v>
      </c>
      <c r="C38" s="149" t="s">
        <v>353</v>
      </c>
      <c r="D38" s="149"/>
      <c r="E38" s="149"/>
      <c r="F38" s="149"/>
      <c r="G38" s="149"/>
      <c r="H38" s="149"/>
      <c r="I38" s="149"/>
      <c r="J38" s="149"/>
      <c r="K38" s="149"/>
      <c r="L38" s="149"/>
      <c r="M38" s="149"/>
    </row>
    <row r="39" spans="1:15" ht="18" customHeight="1">
      <c r="A39" s="13"/>
      <c r="B39" s="166" t="s">
        <v>39</v>
      </c>
      <c r="C39" s="166"/>
      <c r="D39" s="166"/>
      <c r="E39" s="166"/>
      <c r="F39" s="166"/>
      <c r="G39" s="166"/>
      <c r="H39" s="166"/>
      <c r="I39" s="166"/>
      <c r="J39" s="166"/>
      <c r="K39" s="166"/>
      <c r="L39" s="166"/>
      <c r="M39" s="166"/>
    </row>
    <row r="40" spans="1:15" ht="39.75" customHeight="1">
      <c r="A40" s="13"/>
      <c r="B40" s="41" t="s">
        <v>19</v>
      </c>
      <c r="C40" s="149" t="s">
        <v>322</v>
      </c>
      <c r="D40" s="150"/>
      <c r="E40" s="150"/>
      <c r="F40" s="150"/>
      <c r="G40" s="150"/>
      <c r="H40" s="150"/>
      <c r="I40" s="150"/>
      <c r="J40" s="150"/>
      <c r="K40" s="150"/>
      <c r="L40" s="150"/>
      <c r="M40" s="150"/>
    </row>
    <row r="41" spans="1:15" ht="19.5" customHeight="1">
      <c r="A41" s="43" t="s">
        <v>40</v>
      </c>
      <c r="B41" s="41"/>
      <c r="C41" s="78"/>
      <c r="D41" s="79"/>
      <c r="E41" s="79"/>
      <c r="F41" s="79"/>
      <c r="G41" s="79"/>
      <c r="H41" s="79"/>
      <c r="I41" s="79"/>
      <c r="J41" s="79"/>
      <c r="K41" s="79"/>
      <c r="L41" s="79"/>
      <c r="M41" s="79"/>
      <c r="O41" s="58"/>
    </row>
    <row r="42" spans="1:15" ht="47.25" customHeight="1">
      <c r="A42" s="13"/>
      <c r="B42" s="149" t="s">
        <v>312</v>
      </c>
      <c r="C42" s="149"/>
      <c r="D42" s="149"/>
      <c r="E42" s="149"/>
      <c r="F42" s="149"/>
      <c r="G42" s="149"/>
      <c r="H42" s="149"/>
      <c r="I42" s="149"/>
      <c r="J42" s="149"/>
      <c r="K42" s="149"/>
      <c r="L42" s="149"/>
      <c r="M42" s="149"/>
    </row>
    <row r="43" spans="1:15" ht="31.5" customHeight="1">
      <c r="A43" s="43" t="s">
        <v>22</v>
      </c>
      <c r="B43" s="11"/>
      <c r="C43" s="11"/>
      <c r="D43" s="11"/>
      <c r="E43" s="11"/>
      <c r="F43" s="11"/>
      <c r="G43" s="11"/>
      <c r="H43" s="11"/>
      <c r="I43" s="11"/>
      <c r="J43" s="11"/>
      <c r="K43" s="11"/>
      <c r="L43" s="11"/>
      <c r="M43" s="11"/>
    </row>
    <row r="44" spans="1:15" ht="36" customHeight="1">
      <c r="A44" s="151" t="s">
        <v>339</v>
      </c>
      <c r="B44" s="151"/>
      <c r="C44" s="151"/>
      <c r="D44" s="151"/>
      <c r="E44" s="151"/>
      <c r="F44" s="151"/>
      <c r="G44" s="151"/>
      <c r="H44" s="151"/>
      <c r="I44" s="151"/>
      <c r="J44" s="151"/>
      <c r="K44" s="151"/>
      <c r="L44" s="151"/>
      <c r="M44" s="151"/>
    </row>
    <row r="45" spans="1:15" ht="17.25" customHeight="1">
      <c r="A45" s="11"/>
      <c r="B45" s="11"/>
      <c r="C45" s="11"/>
      <c r="D45" s="11"/>
      <c r="E45" s="11"/>
      <c r="F45" s="11"/>
      <c r="G45" s="11"/>
      <c r="H45" s="11"/>
      <c r="I45" s="11"/>
      <c r="J45" s="11"/>
      <c r="K45" s="11"/>
      <c r="L45" s="11"/>
      <c r="M45" s="11"/>
    </row>
    <row r="46" spans="1:15">
      <c r="A46" s="36" t="s">
        <v>23</v>
      </c>
      <c r="B46" s="11"/>
      <c r="C46" s="11"/>
      <c r="D46" s="11"/>
      <c r="E46" s="11"/>
      <c r="F46" s="11"/>
      <c r="G46" s="11"/>
      <c r="H46" s="11"/>
      <c r="I46" s="11"/>
      <c r="J46" s="11"/>
      <c r="K46" s="11"/>
      <c r="L46" s="11"/>
      <c r="M46" s="11"/>
    </row>
    <row r="47" spans="1:15" ht="42" customHeight="1">
      <c r="A47" s="13" t="s">
        <v>19</v>
      </c>
      <c r="B47" s="149" t="s">
        <v>32</v>
      </c>
      <c r="C47" s="150"/>
      <c r="D47" s="150"/>
      <c r="E47" s="150"/>
      <c r="F47" s="150"/>
      <c r="G47" s="150"/>
      <c r="H47" s="150"/>
      <c r="I47" s="150"/>
      <c r="J47" s="150"/>
      <c r="K47" s="150"/>
      <c r="L47" s="150"/>
      <c r="M47" s="150"/>
    </row>
    <row r="48" spans="1:15" ht="32.25" customHeight="1">
      <c r="A48" s="13" t="s">
        <v>19</v>
      </c>
      <c r="B48" s="149" t="s">
        <v>24</v>
      </c>
      <c r="C48" s="150"/>
      <c r="D48" s="150"/>
      <c r="E48" s="150"/>
      <c r="F48" s="150"/>
      <c r="G48" s="150"/>
      <c r="H48" s="150"/>
      <c r="I48" s="150"/>
      <c r="J48" s="150"/>
      <c r="K48" s="150"/>
      <c r="L48" s="150"/>
      <c r="M48" s="150"/>
    </row>
    <row r="49" spans="1:13" ht="18.75" customHeight="1">
      <c r="A49" s="13" t="s">
        <v>19</v>
      </c>
      <c r="B49" s="149" t="s">
        <v>41</v>
      </c>
      <c r="C49" s="150"/>
      <c r="D49" s="150"/>
      <c r="E49" s="150"/>
      <c r="F49" s="150"/>
      <c r="G49" s="150"/>
      <c r="H49" s="150"/>
      <c r="I49" s="150"/>
      <c r="J49" s="150"/>
      <c r="K49" s="150"/>
      <c r="L49" s="150"/>
      <c r="M49" s="150"/>
    </row>
    <row r="50" spans="1:13" ht="28.5" customHeight="1">
      <c r="A50" s="13" t="s">
        <v>19</v>
      </c>
      <c r="B50" s="149" t="s">
        <v>25</v>
      </c>
      <c r="C50" s="150"/>
      <c r="D50" s="150"/>
      <c r="E50" s="150"/>
      <c r="F50" s="150"/>
      <c r="G50" s="150"/>
      <c r="H50" s="150"/>
      <c r="I50" s="150"/>
      <c r="J50" s="150"/>
      <c r="K50" s="150"/>
      <c r="L50" s="150"/>
      <c r="M50" s="150"/>
    </row>
    <row r="51" spans="1:13" ht="27" customHeight="1">
      <c r="A51" s="13" t="s">
        <v>19</v>
      </c>
      <c r="B51" s="149" t="s">
        <v>31</v>
      </c>
      <c r="C51" s="150"/>
      <c r="D51" s="150"/>
      <c r="E51" s="150"/>
      <c r="F51" s="150"/>
      <c r="G51" s="150"/>
      <c r="H51" s="150"/>
      <c r="I51" s="150"/>
      <c r="J51" s="150"/>
      <c r="K51" s="150"/>
      <c r="L51" s="150"/>
      <c r="M51" s="150"/>
    </row>
    <row r="52" spans="1:13" ht="28.5" customHeight="1">
      <c r="A52" s="11"/>
      <c r="B52" s="11"/>
      <c r="C52" s="11"/>
      <c r="D52" s="11"/>
      <c r="E52" s="11"/>
      <c r="F52" s="11"/>
      <c r="G52" s="11"/>
      <c r="H52" s="11"/>
      <c r="I52" s="11"/>
      <c r="J52" s="11"/>
      <c r="K52" s="11"/>
      <c r="L52" s="11"/>
      <c r="M52" s="11"/>
    </row>
    <row r="53" spans="1:13">
      <c r="A53" s="36" t="s">
        <v>30</v>
      </c>
      <c r="B53" s="37"/>
      <c r="C53" s="37"/>
      <c r="D53" s="37"/>
      <c r="E53" s="37"/>
      <c r="F53" s="37"/>
      <c r="G53" s="37"/>
      <c r="H53" s="37"/>
      <c r="I53" s="37"/>
      <c r="J53" s="37"/>
      <c r="K53" s="37"/>
      <c r="L53" s="37"/>
      <c r="M53" s="37"/>
    </row>
    <row r="54" spans="1:13" ht="41.25" customHeight="1">
      <c r="A54" s="13" t="s">
        <v>19</v>
      </c>
      <c r="B54" s="149" t="s">
        <v>42</v>
      </c>
      <c r="C54" s="149"/>
      <c r="D54" s="149"/>
      <c r="E54" s="149"/>
      <c r="F54" s="149"/>
      <c r="G54" s="149"/>
      <c r="H54" s="149"/>
      <c r="I54" s="149"/>
      <c r="J54" s="149"/>
      <c r="K54" s="149"/>
      <c r="L54" s="149"/>
      <c r="M54" s="149"/>
    </row>
    <row r="55" spans="1:13" ht="16.5" customHeight="1">
      <c r="A55" s="13" t="s">
        <v>19</v>
      </c>
      <c r="B55" s="148" t="s">
        <v>26</v>
      </c>
      <c r="C55" s="148"/>
      <c r="D55" s="148"/>
      <c r="E55" s="148"/>
      <c r="F55" s="148"/>
      <c r="G55" s="148"/>
      <c r="H55" s="148"/>
      <c r="I55" s="148"/>
      <c r="J55" s="148"/>
      <c r="K55" s="148"/>
      <c r="L55" s="148"/>
      <c r="M55" s="148"/>
    </row>
    <row r="56" spans="1:13" ht="33.75" customHeight="1">
      <c r="A56" s="13" t="s">
        <v>19</v>
      </c>
      <c r="B56" s="148" t="s">
        <v>27</v>
      </c>
      <c r="C56" s="148"/>
      <c r="D56" s="148"/>
      <c r="E56" s="148"/>
      <c r="F56" s="148"/>
      <c r="G56" s="148"/>
      <c r="H56" s="148"/>
      <c r="I56" s="148"/>
      <c r="J56" s="148"/>
      <c r="K56" s="148"/>
      <c r="L56" s="148"/>
      <c r="M56" s="148"/>
    </row>
    <row r="57" spans="1:13" ht="31.5" customHeight="1">
      <c r="A57" s="13" t="s">
        <v>19</v>
      </c>
      <c r="B57" s="148" t="s">
        <v>28</v>
      </c>
      <c r="C57" s="148"/>
      <c r="D57" s="148"/>
      <c r="E57" s="148"/>
      <c r="F57" s="148"/>
      <c r="G57" s="148"/>
      <c r="H57" s="148"/>
      <c r="I57" s="148"/>
      <c r="J57" s="148"/>
      <c r="K57" s="148"/>
      <c r="L57" s="148"/>
      <c r="M57" s="148"/>
    </row>
    <row r="58" spans="1:13" ht="30" customHeight="1">
      <c r="A58" s="13" t="s">
        <v>19</v>
      </c>
      <c r="B58" s="148" t="s">
        <v>29</v>
      </c>
      <c r="C58" s="148"/>
      <c r="D58" s="148"/>
      <c r="E58" s="148"/>
      <c r="F58" s="148"/>
      <c r="G58" s="148"/>
      <c r="H58" s="148"/>
      <c r="I58" s="148"/>
      <c r="J58" s="148"/>
      <c r="K58" s="148"/>
      <c r="L58" s="148"/>
      <c r="M58" s="148"/>
    </row>
    <row r="59" spans="1:13">
      <c r="A59" s="11"/>
      <c r="B59" s="39"/>
      <c r="C59" s="11"/>
      <c r="D59" s="11"/>
      <c r="E59" s="11"/>
      <c r="F59" s="11"/>
      <c r="G59" s="11"/>
      <c r="H59" s="11"/>
      <c r="I59" s="11"/>
      <c r="J59" s="11"/>
      <c r="K59" s="11"/>
      <c r="L59" s="11"/>
      <c r="M59" s="11"/>
    </row>
    <row r="60" spans="1:13">
      <c r="A60" s="11"/>
      <c r="B60" s="39"/>
      <c r="C60" s="11"/>
      <c r="D60" s="11"/>
      <c r="E60" s="11"/>
      <c r="F60" s="11"/>
      <c r="G60" s="11"/>
      <c r="H60" s="11"/>
      <c r="I60" s="11"/>
      <c r="J60" s="11"/>
      <c r="K60" s="11"/>
      <c r="L60" s="11"/>
      <c r="M60" s="11"/>
    </row>
    <row r="61" spans="1:13">
      <c r="A61" s="11"/>
      <c r="B61" s="38"/>
      <c r="C61" s="11"/>
      <c r="D61" s="11"/>
      <c r="E61" s="11"/>
      <c r="F61" s="11"/>
      <c r="G61" s="11"/>
      <c r="H61" s="11"/>
      <c r="I61" s="11"/>
      <c r="J61" s="11"/>
      <c r="K61" s="11"/>
      <c r="L61" s="11"/>
      <c r="M61" s="11"/>
    </row>
    <row r="62" spans="1:13">
      <c r="A62" s="11"/>
      <c r="B62" s="11"/>
      <c r="C62" s="11"/>
      <c r="D62" s="11"/>
      <c r="E62" s="11"/>
      <c r="F62" s="11"/>
      <c r="G62" s="11"/>
      <c r="H62" s="11"/>
      <c r="I62" s="11"/>
      <c r="J62" s="11"/>
      <c r="K62" s="11"/>
      <c r="L62" s="11"/>
      <c r="M62" s="11"/>
    </row>
    <row r="63" spans="1:13">
      <c r="A63" s="11"/>
      <c r="B63" s="11"/>
      <c r="C63" s="11"/>
      <c r="D63" s="11"/>
      <c r="E63" s="11"/>
      <c r="F63" s="11"/>
      <c r="G63" s="11"/>
      <c r="H63" s="11"/>
      <c r="I63" s="11"/>
      <c r="J63" s="11"/>
      <c r="K63" s="11"/>
      <c r="L63" s="11"/>
      <c r="M63" s="11"/>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headerFooter>
    <oddHeader xml:space="preserve">&amp;C
</oddHead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57" workbookViewId="0">
      <selection activeCell="A141" sqref="A141"/>
    </sheetView>
  </sheetViews>
  <sheetFormatPr defaultRowHeight="12.75"/>
  <cols>
    <col min="1" max="1" width="81.140625" bestFit="1" customWidth="1"/>
    <col min="2" max="2" width="45.85546875" customWidth="1"/>
    <col min="3" max="3" width="2.5703125" customWidth="1"/>
  </cols>
  <sheetData>
    <row r="1" spans="1:10" ht="13.5" thickBot="1">
      <c r="A1" s="168" t="s">
        <v>45</v>
      </c>
      <c r="B1" s="168"/>
      <c r="C1" s="46"/>
      <c r="D1" s="46"/>
      <c r="E1" s="44"/>
      <c r="F1" s="44"/>
      <c r="G1" s="44"/>
      <c r="H1" s="44"/>
      <c r="I1" s="44"/>
      <c r="J1" s="44"/>
    </row>
    <row r="2" spans="1:10">
      <c r="A2" s="47" t="s">
        <v>111</v>
      </c>
      <c r="B2" s="47" t="s">
        <v>47</v>
      </c>
      <c r="D2" s="169"/>
      <c r="E2" s="170"/>
      <c r="F2" s="171"/>
    </row>
    <row r="3" spans="1:10">
      <c r="A3" s="10" t="s">
        <v>46</v>
      </c>
      <c r="B3" s="10" t="s">
        <v>48</v>
      </c>
      <c r="D3" s="172"/>
      <c r="E3" s="173"/>
      <c r="F3" s="174"/>
    </row>
    <row r="4" spans="1:10">
      <c r="A4" s="10" t="s">
        <v>49</v>
      </c>
      <c r="B4" s="10" t="s">
        <v>50</v>
      </c>
      <c r="D4" s="172"/>
      <c r="E4" s="173"/>
      <c r="F4" s="174"/>
    </row>
    <row r="5" spans="1:10">
      <c r="A5" s="10" t="s">
        <v>51</v>
      </c>
      <c r="B5" s="10" t="s">
        <v>55</v>
      </c>
      <c r="D5" s="172"/>
      <c r="E5" s="173"/>
      <c r="F5" s="174"/>
    </row>
    <row r="6" spans="1:10">
      <c r="A6" s="10" t="s">
        <v>52</v>
      </c>
      <c r="B6" s="10" t="s">
        <v>53</v>
      </c>
      <c r="D6" s="172"/>
      <c r="E6" s="173"/>
      <c r="F6" s="174"/>
    </row>
    <row r="7" spans="1:10">
      <c r="A7" s="10" t="s">
        <v>54</v>
      </c>
      <c r="B7" s="48" t="s">
        <v>56</v>
      </c>
      <c r="D7" s="172"/>
      <c r="E7" s="173"/>
      <c r="F7" s="174"/>
    </row>
    <row r="8" spans="1:10" ht="13.5" thickBot="1">
      <c r="A8" s="10" t="s">
        <v>59</v>
      </c>
      <c r="B8" s="10" t="s">
        <v>60</v>
      </c>
      <c r="D8" s="175"/>
      <c r="E8" s="176"/>
      <c r="F8" s="177"/>
    </row>
    <row r="9" spans="1:10">
      <c r="A9" s="10" t="s">
        <v>57</v>
      </c>
      <c r="B9" s="10" t="s">
        <v>58</v>
      </c>
    </row>
    <row r="10" spans="1:10">
      <c r="A10" s="10" t="s">
        <v>64</v>
      </c>
      <c r="B10" s="48" t="s">
        <v>303</v>
      </c>
    </row>
    <row r="11" spans="1:10">
      <c r="A11" s="10" t="s">
        <v>285</v>
      </c>
      <c r="B11" s="48" t="s">
        <v>286</v>
      </c>
    </row>
    <row r="12" spans="1:10">
      <c r="A12" s="10" t="s">
        <v>97</v>
      </c>
      <c r="B12" s="48" t="s">
        <v>95</v>
      </c>
    </row>
    <row r="13" spans="1:10">
      <c r="A13" s="10" t="s">
        <v>61</v>
      </c>
      <c r="B13" s="48" t="s">
        <v>62</v>
      </c>
    </row>
    <row r="14" spans="1:10">
      <c r="A14" s="10" t="s">
        <v>63</v>
      </c>
      <c r="B14" s="48" t="s">
        <v>65</v>
      </c>
    </row>
    <row r="15" spans="1:10">
      <c r="A15" s="10" t="s">
        <v>66</v>
      </c>
      <c r="B15" s="10" t="s">
        <v>67</v>
      </c>
    </row>
    <row r="16" spans="1:10">
      <c r="A16" s="10" t="s">
        <v>68</v>
      </c>
      <c r="B16" s="48" t="s">
        <v>69</v>
      </c>
    </row>
    <row r="17" spans="1:2">
      <c r="A17" s="10" t="s">
        <v>70</v>
      </c>
      <c r="B17" s="48" t="s">
        <v>71</v>
      </c>
    </row>
    <row r="18" spans="1:2">
      <c r="A18" s="10" t="s">
        <v>78</v>
      </c>
      <c r="B18" s="48" t="s">
        <v>79</v>
      </c>
    </row>
    <row r="19" spans="1:2">
      <c r="A19" s="10" t="s">
        <v>76</v>
      </c>
      <c r="B19" s="48" t="s">
        <v>77</v>
      </c>
    </row>
    <row r="20" spans="1:2">
      <c r="A20" s="10" t="s">
        <v>74</v>
      </c>
      <c r="B20" s="48" t="s">
        <v>75</v>
      </c>
    </row>
    <row r="21" spans="1:2">
      <c r="A21" s="10" t="s">
        <v>72</v>
      </c>
      <c r="B21" s="48" t="s">
        <v>73</v>
      </c>
    </row>
    <row r="22" spans="1:2">
      <c r="A22" s="10" t="s">
        <v>80</v>
      </c>
      <c r="B22" s="10" t="s">
        <v>81</v>
      </c>
    </row>
    <row r="23" spans="1:2">
      <c r="A23" s="10" t="s">
        <v>82</v>
      </c>
      <c r="B23" s="48" t="s">
        <v>83</v>
      </c>
    </row>
    <row r="24" spans="1:2">
      <c r="A24" s="10" t="s">
        <v>84</v>
      </c>
      <c r="B24" s="48" t="s">
        <v>85</v>
      </c>
    </row>
    <row r="25" spans="1:2">
      <c r="A25" s="10" t="s">
        <v>159</v>
      </c>
      <c r="B25" s="48" t="s">
        <v>157</v>
      </c>
    </row>
    <row r="26" spans="1:2">
      <c r="A26" s="10" t="s">
        <v>160</v>
      </c>
      <c r="B26" s="10" t="s">
        <v>158</v>
      </c>
    </row>
    <row r="27" spans="1:2">
      <c r="A27" s="10" t="s">
        <v>86</v>
      </c>
      <c r="B27" s="48" t="s">
        <v>87</v>
      </c>
    </row>
    <row r="28" spans="1:2">
      <c r="A28" s="10" t="s">
        <v>96</v>
      </c>
      <c r="B28" s="48" t="s">
        <v>116</v>
      </c>
    </row>
    <row r="29" spans="1:2">
      <c r="A29" s="10" t="s">
        <v>98</v>
      </c>
      <c r="B29" s="10" t="s">
        <v>119</v>
      </c>
    </row>
    <row r="30" spans="1:2">
      <c r="A30" s="10" t="s">
        <v>99</v>
      </c>
      <c r="B30" s="48" t="s">
        <v>121</v>
      </c>
    </row>
    <row r="31" spans="1:2">
      <c r="A31" s="10" t="s">
        <v>101</v>
      </c>
      <c r="B31" s="10" t="s">
        <v>120</v>
      </c>
    </row>
    <row r="32" spans="1:2">
      <c r="A32" s="10" t="s">
        <v>100</v>
      </c>
      <c r="B32" s="10" t="s">
        <v>122</v>
      </c>
    </row>
    <row r="33" spans="1:2">
      <c r="A33" s="10" t="s">
        <v>102</v>
      </c>
      <c r="B33" s="10" t="s">
        <v>118</v>
      </c>
    </row>
    <row r="34" spans="1:2">
      <c r="A34" s="10" t="s">
        <v>88</v>
      </c>
      <c r="B34" s="10" t="s">
        <v>89</v>
      </c>
    </row>
    <row r="35" spans="1:2">
      <c r="A35" s="10" t="s">
        <v>103</v>
      </c>
      <c r="B35" s="10" t="s">
        <v>124</v>
      </c>
    </row>
    <row r="36" spans="1:2">
      <c r="A36" s="10" t="s">
        <v>104</v>
      </c>
      <c r="B36" s="10" t="s">
        <v>123</v>
      </c>
    </row>
    <row r="37" spans="1:2">
      <c r="A37" s="10" t="s">
        <v>90</v>
      </c>
      <c r="B37" s="48" t="s">
        <v>340</v>
      </c>
    </row>
    <row r="38" spans="1:2">
      <c r="A38" s="10" t="s">
        <v>91</v>
      </c>
      <c r="B38" s="48" t="s">
        <v>94</v>
      </c>
    </row>
    <row r="39" spans="1:2">
      <c r="A39" s="10" t="s">
        <v>92</v>
      </c>
      <c r="B39" s="48" t="s">
        <v>93</v>
      </c>
    </row>
    <row r="40" spans="1:2">
      <c r="A40" s="10" t="s">
        <v>130</v>
      </c>
      <c r="B40" s="48" t="s">
        <v>343</v>
      </c>
    </row>
    <row r="41" spans="1:2">
      <c r="A41" s="10" t="s">
        <v>114</v>
      </c>
      <c r="B41" s="10" t="s">
        <v>115</v>
      </c>
    </row>
    <row r="42" spans="1:2">
      <c r="A42" s="10" t="s">
        <v>131</v>
      </c>
      <c r="B42" s="10" t="s">
        <v>132</v>
      </c>
    </row>
    <row r="43" spans="1:2">
      <c r="A43" s="10" t="s">
        <v>133</v>
      </c>
      <c r="B43" s="10" t="s">
        <v>134</v>
      </c>
    </row>
    <row r="44" spans="1:2">
      <c r="A44" s="10" t="s">
        <v>135</v>
      </c>
      <c r="B44" s="10" t="s">
        <v>136</v>
      </c>
    </row>
    <row r="45" spans="1:2">
      <c r="A45" s="10" t="s">
        <v>139</v>
      </c>
      <c r="B45" s="10" t="s">
        <v>140</v>
      </c>
    </row>
    <row r="46" spans="1:2">
      <c r="A46" s="10" t="s">
        <v>141</v>
      </c>
      <c r="B46" s="10" t="s">
        <v>142</v>
      </c>
    </row>
    <row r="47" spans="1:2">
      <c r="A47" s="10" t="s">
        <v>143</v>
      </c>
      <c r="B47" s="10" t="s">
        <v>344</v>
      </c>
    </row>
    <row r="48" spans="1:2">
      <c r="A48" s="10" t="s">
        <v>105</v>
      </c>
      <c r="B48" s="48" t="s">
        <v>125</v>
      </c>
    </row>
    <row r="49" spans="1:2">
      <c r="A49" s="10" t="s">
        <v>106</v>
      </c>
      <c r="B49" s="48" t="s">
        <v>341</v>
      </c>
    </row>
    <row r="50" spans="1:2">
      <c r="A50" s="10" t="s">
        <v>137</v>
      </c>
      <c r="B50" s="10" t="s">
        <v>138</v>
      </c>
    </row>
    <row r="51" spans="1:2">
      <c r="A51" s="10" t="s">
        <v>107</v>
      </c>
      <c r="B51" s="48" t="s">
        <v>342</v>
      </c>
    </row>
    <row r="52" spans="1:2">
      <c r="A52" s="10" t="s">
        <v>144</v>
      </c>
      <c r="B52" s="10" t="s">
        <v>145</v>
      </c>
    </row>
    <row r="53" spans="1:2">
      <c r="A53" s="10" t="s">
        <v>146</v>
      </c>
      <c r="B53" s="48" t="s">
        <v>345</v>
      </c>
    </row>
    <row r="54" spans="1:2">
      <c r="A54" s="10" t="s">
        <v>147</v>
      </c>
      <c r="B54" s="10" t="s">
        <v>148</v>
      </c>
    </row>
    <row r="55" spans="1:2">
      <c r="A55" s="10" t="s">
        <v>149</v>
      </c>
      <c r="B55" s="10" t="s">
        <v>150</v>
      </c>
    </row>
    <row r="56" spans="1:2">
      <c r="A56" s="10" t="s">
        <v>151</v>
      </c>
      <c r="B56" s="10" t="s">
        <v>152</v>
      </c>
    </row>
    <row r="57" spans="1:2">
      <c r="A57" s="10" t="s">
        <v>153</v>
      </c>
      <c r="B57" s="10" t="s">
        <v>154</v>
      </c>
    </row>
    <row r="58" spans="1:2">
      <c r="A58" s="10" t="s">
        <v>155</v>
      </c>
      <c r="B58" s="48" t="s">
        <v>156</v>
      </c>
    </row>
    <row r="59" spans="1:2">
      <c r="A59" s="10" t="s">
        <v>173</v>
      </c>
      <c r="B59" s="48" t="s">
        <v>347</v>
      </c>
    </row>
    <row r="60" spans="1:2">
      <c r="A60" s="10" t="s">
        <v>177</v>
      </c>
      <c r="B60" s="10" t="s">
        <v>178</v>
      </c>
    </row>
    <row r="61" spans="1:2">
      <c r="A61" s="10" t="s">
        <v>179</v>
      </c>
      <c r="B61" s="10" t="s">
        <v>180</v>
      </c>
    </row>
    <row r="62" spans="1:2">
      <c r="A62" s="10" t="s">
        <v>181</v>
      </c>
      <c r="B62" s="10" t="s">
        <v>182</v>
      </c>
    </row>
    <row r="63" spans="1:2">
      <c r="A63" s="10" t="s">
        <v>183</v>
      </c>
      <c r="B63" s="10" t="s">
        <v>184</v>
      </c>
    </row>
    <row r="64" spans="1:2">
      <c r="A64" s="10" t="s">
        <v>185</v>
      </c>
      <c r="B64" s="10" t="s">
        <v>186</v>
      </c>
    </row>
    <row r="65" spans="1:2">
      <c r="A65" s="10" t="s">
        <v>187</v>
      </c>
      <c r="B65" s="10" t="s">
        <v>188</v>
      </c>
    </row>
    <row r="66" spans="1:2">
      <c r="A66" s="10" t="s">
        <v>189</v>
      </c>
      <c r="B66" s="10" t="s">
        <v>190</v>
      </c>
    </row>
    <row r="67" spans="1:2">
      <c r="A67" s="10" t="s">
        <v>191</v>
      </c>
      <c r="B67" s="10" t="s">
        <v>192</v>
      </c>
    </row>
    <row r="68" spans="1:2">
      <c r="A68" s="10" t="s">
        <v>193</v>
      </c>
      <c r="B68" s="10" t="s">
        <v>194</v>
      </c>
    </row>
    <row r="69" spans="1:2">
      <c r="A69" s="10" t="s">
        <v>195</v>
      </c>
      <c r="B69" s="10" t="s">
        <v>224</v>
      </c>
    </row>
    <row r="70" spans="1:2">
      <c r="A70" s="10" t="s">
        <v>196</v>
      </c>
      <c r="B70" s="10" t="s">
        <v>197</v>
      </c>
    </row>
    <row r="71" spans="1:2">
      <c r="A71" s="10" t="s">
        <v>198</v>
      </c>
      <c r="B71" s="10" t="s">
        <v>199</v>
      </c>
    </row>
    <row r="72" spans="1:2">
      <c r="A72" s="10" t="s">
        <v>200</v>
      </c>
      <c r="B72" s="10" t="s">
        <v>201</v>
      </c>
    </row>
    <row r="73" spans="1:2">
      <c r="A73" s="10" t="s">
        <v>204</v>
      </c>
      <c r="B73" s="10" t="s">
        <v>205</v>
      </c>
    </row>
    <row r="74" spans="1:2">
      <c r="A74" s="10" t="s">
        <v>202</v>
      </c>
      <c r="B74" s="10" t="s">
        <v>203</v>
      </c>
    </row>
    <row r="75" spans="1:2">
      <c r="A75" s="10" t="s">
        <v>206</v>
      </c>
      <c r="B75" s="48" t="s">
        <v>207</v>
      </c>
    </row>
    <row r="76" spans="1:2">
      <c r="A76" s="10" t="s">
        <v>208</v>
      </c>
      <c r="B76" s="48" t="s">
        <v>209</v>
      </c>
    </row>
    <row r="77" spans="1:2">
      <c r="A77" s="10" t="s">
        <v>210</v>
      </c>
      <c r="B77" s="48" t="s">
        <v>211</v>
      </c>
    </row>
    <row r="78" spans="1:2">
      <c r="A78" s="10" t="s">
        <v>212</v>
      </c>
      <c r="B78" s="48" t="s">
        <v>213</v>
      </c>
    </row>
    <row r="79" spans="1:2">
      <c r="A79" s="10" t="s">
        <v>214</v>
      </c>
      <c r="B79" s="48" t="s">
        <v>217</v>
      </c>
    </row>
    <row r="80" spans="1:2">
      <c r="A80" s="10" t="s">
        <v>215</v>
      </c>
      <c r="B80" s="10" t="s">
        <v>216</v>
      </c>
    </row>
    <row r="81" spans="1:2">
      <c r="A81" s="10" t="s">
        <v>218</v>
      </c>
      <c r="B81" s="48" t="s">
        <v>219</v>
      </c>
    </row>
    <row r="82" spans="1:2">
      <c r="A82" s="10" t="s">
        <v>220</v>
      </c>
      <c r="B82" s="48" t="s">
        <v>221</v>
      </c>
    </row>
    <row r="83" spans="1:2">
      <c r="A83" s="10" t="s">
        <v>222</v>
      </c>
      <c r="B83" s="48" t="s">
        <v>223</v>
      </c>
    </row>
    <row r="84" spans="1:2">
      <c r="A84" s="10" t="s">
        <v>225</v>
      </c>
      <c r="B84" s="48" t="s">
        <v>226</v>
      </c>
    </row>
    <row r="85" spans="1:2">
      <c r="A85" s="10" t="s">
        <v>227</v>
      </c>
      <c r="B85" s="48" t="s">
        <v>228</v>
      </c>
    </row>
    <row r="86" spans="1:2">
      <c r="A86" s="10" t="s">
        <v>229</v>
      </c>
      <c r="B86" s="48" t="s">
        <v>230</v>
      </c>
    </row>
    <row r="87" spans="1:2">
      <c r="A87" s="10" t="s">
        <v>231</v>
      </c>
      <c r="B87" s="10" t="s">
        <v>232</v>
      </c>
    </row>
    <row r="88" spans="1:2">
      <c r="A88" s="10" t="s">
        <v>233</v>
      </c>
      <c r="B88" s="10" t="s">
        <v>234</v>
      </c>
    </row>
    <row r="89" spans="1:2">
      <c r="A89" s="10" t="s">
        <v>235</v>
      </c>
      <c r="B89" s="10" t="s">
        <v>236</v>
      </c>
    </row>
    <row r="90" spans="1:2">
      <c r="A90" s="10" t="s">
        <v>237</v>
      </c>
      <c r="B90" s="10" t="s">
        <v>238</v>
      </c>
    </row>
    <row r="91" spans="1:2">
      <c r="A91" s="10" t="s">
        <v>239</v>
      </c>
      <c r="B91" s="10" t="s">
        <v>240</v>
      </c>
    </row>
    <row r="92" spans="1:2">
      <c r="A92" s="10" t="s">
        <v>241</v>
      </c>
      <c r="B92" s="10" t="s">
        <v>242</v>
      </c>
    </row>
    <row r="93" spans="1:2">
      <c r="A93" s="10" t="s">
        <v>108</v>
      </c>
      <c r="B93" s="10" t="s">
        <v>117</v>
      </c>
    </row>
    <row r="94" spans="1:2">
      <c r="A94" s="10" t="s">
        <v>243</v>
      </c>
      <c r="B94" s="10" t="s">
        <v>244</v>
      </c>
    </row>
    <row r="95" spans="1:2">
      <c r="A95" s="10" t="s">
        <v>245</v>
      </c>
      <c r="B95" s="10" t="s">
        <v>246</v>
      </c>
    </row>
    <row r="96" spans="1:2">
      <c r="A96" s="10" t="s">
        <v>247</v>
      </c>
      <c r="B96" s="10" t="s">
        <v>248</v>
      </c>
    </row>
    <row r="97" spans="1:2">
      <c r="A97" s="10" t="s">
        <v>249</v>
      </c>
      <c r="B97" s="10" t="s">
        <v>250</v>
      </c>
    </row>
    <row r="98" spans="1:2">
      <c r="A98" s="10" t="s">
        <v>109</v>
      </c>
      <c r="B98" s="10" t="s">
        <v>126</v>
      </c>
    </row>
    <row r="99" spans="1:2">
      <c r="A99" s="10" t="s">
        <v>161</v>
      </c>
      <c r="B99" s="10" t="s">
        <v>162</v>
      </c>
    </row>
    <row r="100" spans="1:2">
      <c r="A100" s="10" t="s">
        <v>251</v>
      </c>
      <c r="B100" s="10" t="s">
        <v>252</v>
      </c>
    </row>
    <row r="101" spans="1:2">
      <c r="A101" s="10" t="s">
        <v>253</v>
      </c>
      <c r="B101" s="10" t="s">
        <v>254</v>
      </c>
    </row>
    <row r="102" spans="1:2">
      <c r="A102" s="10" t="s">
        <v>255</v>
      </c>
      <c r="B102" s="48" t="s">
        <v>256</v>
      </c>
    </row>
    <row r="103" spans="1:2">
      <c r="A103" s="10" t="s">
        <v>257</v>
      </c>
      <c r="B103" s="10" t="s">
        <v>258</v>
      </c>
    </row>
    <row r="104" spans="1:2">
      <c r="A104" s="10" t="s">
        <v>163</v>
      </c>
      <c r="B104" s="48" t="s">
        <v>164</v>
      </c>
    </row>
    <row r="105" spans="1:2">
      <c r="A105" s="10" t="s">
        <v>259</v>
      </c>
      <c r="B105" s="10" t="s">
        <v>260</v>
      </c>
    </row>
    <row r="106" spans="1:2">
      <c r="A106" s="10" t="s">
        <v>165</v>
      </c>
      <c r="B106" s="10" t="s">
        <v>166</v>
      </c>
    </row>
    <row r="107" spans="1:2">
      <c r="A107" s="10" t="s">
        <v>167</v>
      </c>
      <c r="B107" s="48" t="s">
        <v>346</v>
      </c>
    </row>
    <row r="108" spans="1:2">
      <c r="A108" s="10" t="s">
        <v>261</v>
      </c>
      <c r="B108" s="48" t="s">
        <v>262</v>
      </c>
    </row>
    <row r="109" spans="1:2">
      <c r="A109" s="10" t="s">
        <v>263</v>
      </c>
      <c r="B109" s="10" t="s">
        <v>264</v>
      </c>
    </row>
    <row r="110" spans="1:2">
      <c r="A110" s="10" t="s">
        <v>168</v>
      </c>
      <c r="B110" s="10" t="s">
        <v>169</v>
      </c>
    </row>
    <row r="111" spans="1:2">
      <c r="A111" s="10" t="s">
        <v>265</v>
      </c>
      <c r="B111" s="10" t="s">
        <v>266</v>
      </c>
    </row>
    <row r="112" spans="1:2">
      <c r="A112" s="10" t="s">
        <v>297</v>
      </c>
      <c r="B112" s="48" t="s">
        <v>298</v>
      </c>
    </row>
    <row r="113" spans="1:2">
      <c r="A113" s="10" t="s">
        <v>110</v>
      </c>
      <c r="B113" s="48" t="s">
        <v>127</v>
      </c>
    </row>
    <row r="114" spans="1:2">
      <c r="A114" s="10" t="s">
        <v>302</v>
      </c>
      <c r="B114" s="48" t="s">
        <v>351</v>
      </c>
    </row>
    <row r="115" spans="1:2">
      <c r="A115" s="10" t="s">
        <v>112</v>
      </c>
      <c r="B115" s="48" t="s">
        <v>128</v>
      </c>
    </row>
    <row r="116" spans="1:2">
      <c r="A116" s="10" t="s">
        <v>175</v>
      </c>
      <c r="B116" s="10" t="s">
        <v>171</v>
      </c>
    </row>
    <row r="117" spans="1:2">
      <c r="A117" s="10" t="s">
        <v>174</v>
      </c>
      <c r="B117" s="48" t="s">
        <v>170</v>
      </c>
    </row>
    <row r="118" spans="1:2">
      <c r="A118" s="10" t="s">
        <v>267</v>
      </c>
      <c r="B118" s="10" t="s">
        <v>268</v>
      </c>
    </row>
    <row r="119" spans="1:2">
      <c r="A119" s="10" t="s">
        <v>269</v>
      </c>
      <c r="B119" s="48" t="s">
        <v>270</v>
      </c>
    </row>
    <row r="120" spans="1:2">
      <c r="A120" s="10" t="s">
        <v>271</v>
      </c>
      <c r="B120" s="10" t="s">
        <v>272</v>
      </c>
    </row>
    <row r="121" spans="1:2">
      <c r="A121" s="10" t="s">
        <v>273</v>
      </c>
      <c r="B121" s="48" t="s">
        <v>274</v>
      </c>
    </row>
    <row r="122" spans="1:2">
      <c r="A122" s="10" t="s">
        <v>275</v>
      </c>
      <c r="B122" s="48" t="s">
        <v>276</v>
      </c>
    </row>
    <row r="123" spans="1:2">
      <c r="A123" s="10" t="s">
        <v>299</v>
      </c>
      <c r="B123" s="48" t="s">
        <v>350</v>
      </c>
    </row>
    <row r="124" spans="1:2">
      <c r="A124" s="10" t="s">
        <v>277</v>
      </c>
      <c r="B124" s="10" t="s">
        <v>278</v>
      </c>
    </row>
    <row r="125" spans="1:2">
      <c r="A125" s="10" t="s">
        <v>279</v>
      </c>
      <c r="B125" s="10" t="s">
        <v>280</v>
      </c>
    </row>
    <row r="126" spans="1:2">
      <c r="A126" s="10" t="s">
        <v>281</v>
      </c>
      <c r="B126" s="10" t="s">
        <v>282</v>
      </c>
    </row>
    <row r="127" spans="1:2">
      <c r="A127" s="10" t="s">
        <v>283</v>
      </c>
      <c r="B127" s="10" t="s">
        <v>284</v>
      </c>
    </row>
    <row r="128" spans="1:2">
      <c r="A128" s="10" t="s">
        <v>295</v>
      </c>
      <c r="B128" s="48" t="s">
        <v>296</v>
      </c>
    </row>
    <row r="129" spans="1:2">
      <c r="A129" s="10" t="s">
        <v>287</v>
      </c>
      <c r="B129" s="48" t="s">
        <v>288</v>
      </c>
    </row>
    <row r="130" spans="1:2">
      <c r="A130" s="10" t="s">
        <v>289</v>
      </c>
      <c r="B130" s="10" t="s">
        <v>290</v>
      </c>
    </row>
    <row r="131" spans="1:2">
      <c r="A131" s="10" t="s">
        <v>300</v>
      </c>
      <c r="B131" s="48" t="s">
        <v>301</v>
      </c>
    </row>
    <row r="132" spans="1:2">
      <c r="A132" s="10" t="s">
        <v>291</v>
      </c>
      <c r="B132" s="48" t="s">
        <v>348</v>
      </c>
    </row>
    <row r="133" spans="1:2">
      <c r="A133" s="10" t="s">
        <v>176</v>
      </c>
      <c r="B133" s="48" t="s">
        <v>172</v>
      </c>
    </row>
    <row r="134" spans="1:2">
      <c r="A134" s="10" t="s">
        <v>113</v>
      </c>
      <c r="B134" s="48" t="s">
        <v>129</v>
      </c>
    </row>
    <row r="135" spans="1:2">
      <c r="A135" s="10" t="s">
        <v>293</v>
      </c>
      <c r="B135" s="48" t="s">
        <v>349</v>
      </c>
    </row>
    <row r="136" spans="1:2">
      <c r="A136" s="10" t="s">
        <v>292</v>
      </c>
      <c r="B136" s="48" t="s">
        <v>294</v>
      </c>
    </row>
    <row r="138" spans="1:2">
      <c r="A138" s="178" t="s">
        <v>352</v>
      </c>
      <c r="B138" s="179"/>
    </row>
    <row r="139" spans="1:2">
      <c r="A139" s="180"/>
      <c r="B139" s="181"/>
    </row>
    <row r="140" spans="1:2">
      <c r="A140" s="182"/>
      <c r="B140" s="183"/>
    </row>
  </sheetData>
  <sortState ref="A3:B137">
    <sortCondition ref="A3:A137"/>
  </sortState>
  <mergeCells count="3">
    <mergeCell ref="A1:B1"/>
    <mergeCell ref="D2:F8"/>
    <mergeCell ref="A138:B140"/>
  </mergeCells>
  <pageMargins left="0.7" right="0.7" top="0.75" bottom="0.75" header="0.3" footer="0.3"/>
  <pageSetup orientation="portrait" horizontalDpi="1200" verticalDpi="1200" r:id="rId1"/>
  <headerFooter>
    <oddHeader xml:space="preserve">&amp;C
</oddHeader>
    <oddFooter>&amp;L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7"/>
  <sheetViews>
    <sheetView tabSelected="1" zoomScale="90" zoomScaleNormal="90" workbookViewId="0">
      <selection activeCell="B8" sqref="B8:F8"/>
    </sheetView>
  </sheetViews>
  <sheetFormatPr defaultRowHeight="12.75"/>
  <cols>
    <col min="1" max="1" width="11" customWidth="1"/>
    <col min="2" max="2" width="18.85546875" customWidth="1"/>
    <col min="3" max="3" width="47.28515625" bestFit="1" customWidth="1"/>
    <col min="4" max="4" width="19.140625" customWidth="1"/>
    <col min="5" max="5" width="0.140625" customWidth="1"/>
    <col min="6" max="6" width="19.42578125" bestFit="1" customWidth="1"/>
    <col min="7" max="7" width="3.7109375" customWidth="1"/>
    <col min="8" max="8" width="14.28515625" customWidth="1"/>
    <col min="9" max="9" width="4.140625" customWidth="1"/>
    <col min="10" max="10" width="12.28515625" customWidth="1"/>
    <col min="13" max="13" width="9.140625" customWidth="1"/>
    <col min="14" max="14" width="0.28515625" customWidth="1"/>
    <col min="15" max="15" width="31.85546875" customWidth="1"/>
    <col min="20" max="20" width="9.42578125" customWidth="1"/>
    <col min="21" max="21" width="13.7109375" style="82" customWidth="1"/>
  </cols>
  <sheetData>
    <row r="1" spans="1:21" ht="12.75" customHeight="1">
      <c r="J1" s="184" t="s">
        <v>326</v>
      </c>
      <c r="K1" s="185"/>
      <c r="L1" s="185"/>
      <c r="M1" s="185"/>
      <c r="U1"/>
    </row>
    <row r="2" spans="1:21">
      <c r="J2" s="185"/>
      <c r="K2" s="185"/>
      <c r="L2" s="185"/>
      <c r="M2" s="185"/>
      <c r="O2" s="308"/>
      <c r="P2" s="308"/>
      <c r="Q2" s="308"/>
      <c r="R2" s="308"/>
      <c r="U2"/>
    </row>
    <row r="3" spans="1:21" ht="13.5" thickBot="1">
      <c r="J3" s="186"/>
      <c r="K3" s="186"/>
      <c r="L3" s="186"/>
      <c r="M3" s="186"/>
      <c r="O3" s="309"/>
      <c r="P3" s="309"/>
      <c r="Q3" s="309"/>
      <c r="R3" s="309"/>
      <c r="U3"/>
    </row>
    <row r="4" spans="1:21" ht="14.25" customHeight="1" thickTop="1" thickBot="1">
      <c r="A4" s="187" t="s">
        <v>366</v>
      </c>
      <c r="B4" s="188"/>
      <c r="C4" s="188"/>
      <c r="D4" s="188"/>
      <c r="E4" s="188"/>
      <c r="F4" s="188"/>
      <c r="G4" s="188"/>
      <c r="H4" s="188"/>
      <c r="I4" s="188"/>
      <c r="J4" s="188"/>
      <c r="K4" s="188"/>
      <c r="L4" s="188"/>
      <c r="M4" s="188"/>
      <c r="N4" s="25"/>
      <c r="O4" s="310"/>
      <c r="P4" s="310"/>
      <c r="Q4" s="310"/>
      <c r="R4" s="310"/>
      <c r="U4"/>
    </row>
    <row r="5" spans="1:21" ht="13.5" customHeight="1" thickTop="1">
      <c r="A5" s="189" t="s">
        <v>8</v>
      </c>
      <c r="B5" s="191" t="s">
        <v>355</v>
      </c>
      <c r="C5" s="192"/>
      <c r="D5" s="192"/>
      <c r="E5" s="192"/>
      <c r="F5" s="192"/>
      <c r="G5" s="192"/>
      <c r="H5" s="192"/>
      <c r="I5" s="192"/>
      <c r="J5" s="193"/>
      <c r="K5" s="26" t="s">
        <v>13</v>
      </c>
      <c r="L5" s="26" t="s">
        <v>9</v>
      </c>
      <c r="M5" s="26" t="s">
        <v>12</v>
      </c>
      <c r="N5" s="14"/>
      <c r="P5" s="10"/>
      <c r="U5"/>
    </row>
    <row r="6" spans="1:21" ht="13.5" customHeight="1" thickBot="1">
      <c r="A6" s="189"/>
      <c r="B6" s="194"/>
      <c r="C6" s="195"/>
      <c r="D6" s="195"/>
      <c r="E6" s="195"/>
      <c r="F6" s="195"/>
      <c r="G6" s="195"/>
      <c r="H6" s="195"/>
      <c r="I6" s="195"/>
      <c r="J6" s="196"/>
      <c r="K6" s="68">
        <v>1</v>
      </c>
      <c r="L6" s="69">
        <v>1</v>
      </c>
      <c r="M6" s="70">
        <v>2022</v>
      </c>
      <c r="N6" s="71"/>
      <c r="O6" s="10"/>
      <c r="U6"/>
    </row>
    <row r="7" spans="1:21" ht="31.9" customHeight="1" thickTop="1" thickBot="1">
      <c r="A7" s="189"/>
      <c r="B7" s="197" t="s">
        <v>20</v>
      </c>
      <c r="C7" s="198"/>
      <c r="D7" s="198"/>
      <c r="E7" s="198"/>
      <c r="F7" s="198"/>
      <c r="G7" s="199"/>
      <c r="H7" s="199"/>
      <c r="I7" s="199"/>
      <c r="J7" s="199"/>
      <c r="K7" s="199"/>
      <c r="L7" s="198"/>
      <c r="M7" s="198"/>
      <c r="N7" s="200"/>
      <c r="U7"/>
    </row>
    <row r="8" spans="1:21" ht="18.75" customHeight="1" thickTop="1">
      <c r="A8" s="189"/>
      <c r="B8" s="201" t="s">
        <v>249</v>
      </c>
      <c r="C8" s="202"/>
      <c r="D8" s="202"/>
      <c r="E8" s="202"/>
      <c r="F8" s="202"/>
      <c r="G8" s="203"/>
      <c r="H8" s="206" t="s">
        <v>365</v>
      </c>
      <c r="I8" s="209" t="s">
        <v>3</v>
      </c>
      <c r="J8" s="212" t="s">
        <v>364</v>
      </c>
      <c r="K8" s="215"/>
      <c r="L8" s="218" t="s">
        <v>7</v>
      </c>
      <c r="M8" s="219"/>
      <c r="N8" s="27"/>
      <c r="U8"/>
    </row>
    <row r="9" spans="1:21" ht="15" customHeight="1">
      <c r="A9" s="189"/>
      <c r="B9" s="222"/>
      <c r="C9" s="202"/>
      <c r="D9" s="202"/>
      <c r="E9" s="202"/>
      <c r="F9" s="223"/>
      <c r="G9" s="204"/>
      <c r="H9" s="207"/>
      <c r="I9" s="210"/>
      <c r="J9" s="213"/>
      <c r="K9" s="216"/>
      <c r="L9" s="218"/>
      <c r="M9" s="219"/>
      <c r="N9" s="27"/>
      <c r="U9"/>
    </row>
    <row r="10" spans="1:21" ht="30" customHeight="1" thickBot="1">
      <c r="A10" s="189"/>
      <c r="B10" s="66" t="s">
        <v>14</v>
      </c>
      <c r="C10" s="67" t="s">
        <v>356</v>
      </c>
      <c r="D10" s="224" t="s">
        <v>357</v>
      </c>
      <c r="E10" s="225"/>
      <c r="F10" s="226"/>
      <c r="G10" s="205"/>
      <c r="H10" s="208"/>
      <c r="I10" s="211"/>
      <c r="J10" s="214"/>
      <c r="K10" s="217"/>
      <c r="L10" s="220"/>
      <c r="M10" s="221"/>
      <c r="N10" s="28"/>
      <c r="U10"/>
    </row>
    <row r="11" spans="1:21" ht="13.5" customHeight="1" thickTop="1">
      <c r="A11" s="189"/>
      <c r="B11" s="227" t="s">
        <v>18</v>
      </c>
      <c r="C11" s="229" t="s">
        <v>323</v>
      </c>
      <c r="D11" s="231" t="s">
        <v>15</v>
      </c>
      <c r="E11" s="233" t="s">
        <v>11</v>
      </c>
      <c r="F11" s="234"/>
      <c r="G11" s="237" t="s">
        <v>324</v>
      </c>
      <c r="H11" s="238"/>
      <c r="I11" s="239"/>
      <c r="J11" s="229" t="s">
        <v>325</v>
      </c>
      <c r="K11" s="251" t="s">
        <v>328</v>
      </c>
      <c r="L11" s="253" t="s">
        <v>327</v>
      </c>
      <c r="M11" s="231" t="s">
        <v>6</v>
      </c>
      <c r="N11" s="29"/>
      <c r="U11"/>
    </row>
    <row r="12" spans="1:21" ht="35.450000000000003" customHeight="1" thickBot="1">
      <c r="A12" s="190"/>
      <c r="B12" s="228"/>
      <c r="C12" s="230"/>
      <c r="D12" s="232"/>
      <c r="E12" s="235"/>
      <c r="F12" s="236"/>
      <c r="G12" s="240"/>
      <c r="H12" s="241"/>
      <c r="I12" s="242"/>
      <c r="J12" s="243"/>
      <c r="K12" s="252"/>
      <c r="L12" s="254"/>
      <c r="M12" s="243"/>
      <c r="N12" s="30"/>
      <c r="U12"/>
    </row>
    <row r="13" spans="1:21" ht="30" customHeight="1" thickTop="1" thickBot="1">
      <c r="A13" s="255" t="s">
        <v>10</v>
      </c>
      <c r="B13" s="90" t="s">
        <v>329</v>
      </c>
      <c r="C13" s="90" t="s">
        <v>331</v>
      </c>
      <c r="D13" s="90" t="s">
        <v>17</v>
      </c>
      <c r="E13" s="258" t="s">
        <v>333</v>
      </c>
      <c r="F13" s="258"/>
      <c r="G13" s="244" t="s">
        <v>324</v>
      </c>
      <c r="H13" s="259"/>
      <c r="I13" s="77"/>
      <c r="J13" s="59"/>
      <c r="K13" s="59"/>
      <c r="L13" s="59"/>
      <c r="M13" s="59"/>
      <c r="N13" s="4"/>
      <c r="U13"/>
    </row>
    <row r="14" spans="1:21" ht="26.25" customHeight="1" thickBot="1">
      <c r="A14" s="256"/>
      <c r="B14" s="2" t="s">
        <v>359</v>
      </c>
      <c r="C14" s="2" t="s">
        <v>360</v>
      </c>
      <c r="D14" s="6">
        <v>40766</v>
      </c>
      <c r="E14" s="5"/>
      <c r="F14" s="3" t="s">
        <v>358</v>
      </c>
      <c r="G14" s="260" t="s">
        <v>361</v>
      </c>
      <c r="H14" s="261"/>
      <c r="I14" s="262"/>
      <c r="J14" s="50" t="s">
        <v>362</v>
      </c>
      <c r="K14" s="65"/>
      <c r="L14" s="23" t="s">
        <v>3</v>
      </c>
      <c r="M14" s="24">
        <v>280</v>
      </c>
      <c r="N14" s="4"/>
      <c r="U14"/>
    </row>
    <row r="15" spans="1:21" ht="27" customHeight="1" thickBot="1">
      <c r="A15" s="256"/>
      <c r="B15" s="89" t="s">
        <v>330</v>
      </c>
      <c r="C15" s="89" t="s">
        <v>332</v>
      </c>
      <c r="D15" s="89" t="s">
        <v>16</v>
      </c>
      <c r="E15" s="263" t="s">
        <v>334</v>
      </c>
      <c r="F15" s="263"/>
      <c r="G15" s="264"/>
      <c r="H15" s="265"/>
      <c r="I15" s="266"/>
      <c r="J15" s="7" t="s">
        <v>363</v>
      </c>
      <c r="K15" s="23" t="s">
        <v>3</v>
      </c>
      <c r="L15" s="8"/>
      <c r="M15" s="9">
        <v>825</v>
      </c>
      <c r="N15" s="29"/>
      <c r="U15"/>
    </row>
    <row r="16" spans="1:21" ht="24.75" customHeight="1" thickBot="1">
      <c r="A16" s="257"/>
      <c r="B16" s="64"/>
      <c r="C16" s="64"/>
      <c r="D16" s="6"/>
      <c r="E16" s="63"/>
      <c r="F16" s="3"/>
      <c r="G16" s="267"/>
      <c r="H16" s="268"/>
      <c r="I16" s="269"/>
      <c r="J16" s="60" t="s">
        <v>5</v>
      </c>
      <c r="K16" s="61"/>
      <c r="L16" s="61" t="s">
        <v>3</v>
      </c>
      <c r="M16" s="62">
        <v>120</v>
      </c>
      <c r="N16" s="4"/>
      <c r="U16"/>
    </row>
    <row r="17" spans="1:21" ht="27" customHeight="1" thickTop="1">
      <c r="A17" s="255">
        <f>1</f>
        <v>1</v>
      </c>
      <c r="B17" s="88" t="s">
        <v>329</v>
      </c>
      <c r="C17" s="88" t="s">
        <v>331</v>
      </c>
      <c r="D17" s="88" t="s">
        <v>17</v>
      </c>
      <c r="E17" s="244" t="s">
        <v>333</v>
      </c>
      <c r="F17" s="244"/>
      <c r="G17" s="245" t="s">
        <v>324</v>
      </c>
      <c r="H17" s="246"/>
      <c r="I17" s="247"/>
      <c r="J17" s="74" t="s">
        <v>2</v>
      </c>
      <c r="K17" s="75"/>
      <c r="L17" s="75"/>
      <c r="M17" s="76"/>
      <c r="N17" s="4"/>
      <c r="U17"/>
    </row>
    <row r="18" spans="1:21" ht="25.15" customHeight="1">
      <c r="A18" s="280"/>
      <c r="B18" s="15" t="s">
        <v>367</v>
      </c>
      <c r="C18" s="115" t="s">
        <v>368</v>
      </c>
      <c r="D18" s="116">
        <v>44680</v>
      </c>
      <c r="E18" s="15"/>
      <c r="F18" s="117" t="s">
        <v>369</v>
      </c>
      <c r="G18" s="248" t="s">
        <v>370</v>
      </c>
      <c r="H18" s="202"/>
      <c r="I18" s="249"/>
      <c r="J18" s="16" t="s">
        <v>371</v>
      </c>
      <c r="K18" s="16" t="s">
        <v>3</v>
      </c>
      <c r="L18" s="23"/>
      <c r="M18" s="111">
        <v>685.7</v>
      </c>
      <c r="N18" s="4"/>
      <c r="U18" s="83"/>
    </row>
    <row r="19" spans="1:21" ht="21" customHeight="1">
      <c r="A19" s="280"/>
      <c r="B19" s="89" t="s">
        <v>330</v>
      </c>
      <c r="C19" s="89" t="s">
        <v>332</v>
      </c>
      <c r="D19" s="110" t="s">
        <v>16</v>
      </c>
      <c r="E19" s="250" t="s">
        <v>334</v>
      </c>
      <c r="F19" s="250"/>
      <c r="G19" s="270"/>
      <c r="H19" s="271"/>
      <c r="I19" s="272"/>
      <c r="J19" s="103" t="s">
        <v>372</v>
      </c>
      <c r="K19" s="103" t="s">
        <v>3</v>
      </c>
      <c r="L19" s="61"/>
      <c r="M19" s="112">
        <v>344.34</v>
      </c>
      <c r="N19" s="29"/>
      <c r="U19" s="84"/>
    </row>
    <row r="20" spans="1:21" ht="20.65" customHeight="1">
      <c r="A20" s="280"/>
      <c r="B20" s="117" t="s">
        <v>373</v>
      </c>
      <c r="C20" s="118" t="s">
        <v>370</v>
      </c>
      <c r="D20" s="278">
        <v>44680</v>
      </c>
      <c r="E20" s="103"/>
      <c r="F20" s="276" t="s">
        <v>374</v>
      </c>
      <c r="G20" s="264"/>
      <c r="H20" s="265"/>
      <c r="I20" s="266"/>
      <c r="J20" s="103" t="s">
        <v>5</v>
      </c>
      <c r="K20" s="103" t="s">
        <v>3</v>
      </c>
      <c r="L20" s="61" t="s">
        <v>3</v>
      </c>
      <c r="M20" s="112">
        <v>172.5</v>
      </c>
      <c r="N20" s="29"/>
      <c r="U20" s="85"/>
    </row>
    <row r="21" spans="1:21" ht="13.5" thickBot="1">
      <c r="A21" s="281"/>
      <c r="B21" s="95"/>
      <c r="C21" s="72"/>
      <c r="D21" s="279"/>
      <c r="E21" s="103"/>
      <c r="F21" s="277"/>
      <c r="G21" s="273"/>
      <c r="H21" s="274"/>
      <c r="I21" s="275"/>
      <c r="J21" s="103" t="s">
        <v>375</v>
      </c>
      <c r="K21" s="103"/>
      <c r="L21" s="61" t="s">
        <v>3</v>
      </c>
      <c r="M21" s="112">
        <v>110</v>
      </c>
      <c r="N21" s="29"/>
      <c r="U21" s="85"/>
    </row>
    <row r="22" spans="1:21" ht="33" customHeight="1" thickTop="1" thickBot="1">
      <c r="A22" s="255">
        <f>A17+1</f>
        <v>2</v>
      </c>
      <c r="B22" s="88" t="s">
        <v>329</v>
      </c>
      <c r="C22" s="90" t="s">
        <v>331</v>
      </c>
      <c r="D22" s="90" t="s">
        <v>17</v>
      </c>
      <c r="E22" s="258" t="s">
        <v>333</v>
      </c>
      <c r="F22" s="258"/>
      <c r="G22" s="258" t="s">
        <v>324</v>
      </c>
      <c r="H22" s="292"/>
      <c r="I22" s="106"/>
      <c r="J22" s="107" t="s">
        <v>2</v>
      </c>
      <c r="K22" s="108"/>
      <c r="L22" s="108"/>
      <c r="M22" s="109"/>
      <c r="N22" s="4"/>
      <c r="U22" s="85"/>
    </row>
    <row r="23" spans="1:21" ht="22.15" customHeight="1" thickBot="1">
      <c r="A23" s="256"/>
      <c r="B23" s="15" t="s">
        <v>376</v>
      </c>
      <c r="C23" s="118" t="s">
        <v>377</v>
      </c>
      <c r="D23" s="6">
        <v>44704</v>
      </c>
      <c r="E23" s="15"/>
      <c r="F23" s="117" t="s">
        <v>378</v>
      </c>
      <c r="G23" s="293" t="s">
        <v>379</v>
      </c>
      <c r="H23" s="294"/>
      <c r="I23" s="294"/>
      <c r="J23" s="103" t="s">
        <v>371</v>
      </c>
      <c r="K23" s="103"/>
      <c r="L23" s="61" t="s">
        <v>3</v>
      </c>
      <c r="M23" s="96">
        <v>1628.31</v>
      </c>
      <c r="N23" s="4"/>
      <c r="U23" s="85"/>
    </row>
    <row r="24" spans="1:21" ht="13.5" thickBot="1">
      <c r="A24" s="256"/>
      <c r="B24" s="15"/>
      <c r="C24" s="114"/>
      <c r="D24" s="6"/>
      <c r="E24" s="15"/>
      <c r="F24" s="15"/>
      <c r="G24" s="91"/>
      <c r="H24" s="92"/>
      <c r="I24" s="93"/>
      <c r="J24" s="103" t="s">
        <v>372</v>
      </c>
      <c r="K24" s="119"/>
      <c r="L24" s="8" t="s">
        <v>3</v>
      </c>
      <c r="M24" s="96">
        <v>424.77</v>
      </c>
      <c r="N24" s="4"/>
      <c r="U24" s="85"/>
    </row>
    <row r="25" spans="1:21" ht="24.75" customHeight="1" thickBot="1">
      <c r="A25" s="256"/>
      <c r="B25" s="89" t="s">
        <v>330</v>
      </c>
      <c r="C25" s="89" t="s">
        <v>332</v>
      </c>
      <c r="D25" s="89" t="s">
        <v>16</v>
      </c>
      <c r="E25" s="263" t="s">
        <v>334</v>
      </c>
      <c r="F25" s="263"/>
      <c r="G25" s="264"/>
      <c r="H25" s="265"/>
      <c r="I25" s="266"/>
      <c r="J25" s="103"/>
      <c r="K25" s="103"/>
      <c r="L25" s="8"/>
      <c r="M25" s="96"/>
      <c r="N25" s="4"/>
      <c r="U25" s="85"/>
    </row>
    <row r="26" spans="1:21" ht="23.25" thickBot="1">
      <c r="A26" s="257"/>
      <c r="B26" s="115" t="s">
        <v>380</v>
      </c>
      <c r="C26" s="120" t="s">
        <v>379</v>
      </c>
      <c r="D26" s="94">
        <v>44706</v>
      </c>
      <c r="E26" s="18"/>
      <c r="F26" s="19" t="s">
        <v>381</v>
      </c>
      <c r="G26" s="267"/>
      <c r="H26" s="268"/>
      <c r="I26" s="269"/>
      <c r="J26" s="20"/>
      <c r="K26" s="21"/>
      <c r="L26" s="8"/>
      <c r="M26" s="96"/>
      <c r="N26" s="4"/>
      <c r="U26" s="85"/>
    </row>
    <row r="27" spans="1:21" ht="27" customHeight="1" thickTop="1" thickBot="1">
      <c r="A27" s="255">
        <f>A22+1</f>
        <v>3</v>
      </c>
      <c r="B27" s="88" t="s">
        <v>329</v>
      </c>
      <c r="C27" s="90" t="s">
        <v>331</v>
      </c>
      <c r="D27" s="88" t="s">
        <v>17</v>
      </c>
      <c r="E27" s="244" t="s">
        <v>333</v>
      </c>
      <c r="F27" s="244"/>
      <c r="G27" s="244" t="s">
        <v>324</v>
      </c>
      <c r="H27" s="259"/>
      <c r="I27" s="77"/>
      <c r="J27" s="140"/>
      <c r="K27" s="140"/>
      <c r="L27" s="141"/>
      <c r="M27" s="142"/>
      <c r="N27" s="4"/>
      <c r="U27" s="85"/>
    </row>
    <row r="28" spans="1:21" ht="41.45" customHeight="1" thickBot="1">
      <c r="A28" s="256"/>
      <c r="B28" s="124" t="s">
        <v>376</v>
      </c>
      <c r="C28" s="124" t="s">
        <v>382</v>
      </c>
      <c r="D28" s="125">
        <v>44819</v>
      </c>
      <c r="E28" s="124"/>
      <c r="F28" s="124" t="s">
        <v>383</v>
      </c>
      <c r="G28" s="282" t="s">
        <v>384</v>
      </c>
      <c r="H28" s="283"/>
      <c r="I28" s="284"/>
      <c r="J28" s="131" t="s">
        <v>371</v>
      </c>
      <c r="K28" s="132"/>
      <c r="L28" s="132" t="s">
        <v>473</v>
      </c>
      <c r="M28" s="133">
        <v>977</v>
      </c>
      <c r="N28" s="4"/>
      <c r="U28" s="85"/>
    </row>
    <row r="29" spans="1:21" ht="22.5" customHeight="1" thickBot="1">
      <c r="A29" s="256"/>
      <c r="B29" s="126" t="s">
        <v>330</v>
      </c>
      <c r="C29" s="126" t="s">
        <v>332</v>
      </c>
      <c r="D29" s="126" t="s">
        <v>16</v>
      </c>
      <c r="E29" s="285" t="s">
        <v>334</v>
      </c>
      <c r="F29" s="285"/>
      <c r="G29" s="286"/>
      <c r="H29" s="287"/>
      <c r="I29" s="288"/>
      <c r="J29" s="134" t="s">
        <v>372</v>
      </c>
      <c r="K29" s="135"/>
      <c r="L29" s="135" t="s">
        <v>473</v>
      </c>
      <c r="M29" s="136">
        <v>388.2</v>
      </c>
      <c r="N29" s="4"/>
      <c r="U29" s="85"/>
    </row>
    <row r="30" spans="1:21" ht="23.25" thickBot="1">
      <c r="A30" s="257"/>
      <c r="B30" s="115" t="s">
        <v>380</v>
      </c>
      <c r="C30" s="127" t="s">
        <v>384</v>
      </c>
      <c r="D30" s="128">
        <v>44820</v>
      </c>
      <c r="E30" s="129"/>
      <c r="F30" s="130" t="s">
        <v>385</v>
      </c>
      <c r="G30" s="289"/>
      <c r="H30" s="290"/>
      <c r="I30" s="291"/>
      <c r="J30" s="134"/>
      <c r="K30" s="135"/>
      <c r="L30" s="135"/>
      <c r="M30" s="136"/>
      <c r="N30" s="4"/>
      <c r="U30" s="85"/>
    </row>
    <row r="31" spans="1:21" ht="26.25" customHeight="1" thickTop="1" thickBot="1">
      <c r="A31" s="255">
        <f>A27+1</f>
        <v>4</v>
      </c>
      <c r="B31" s="88" t="s">
        <v>329</v>
      </c>
      <c r="C31" s="88" t="s">
        <v>331</v>
      </c>
      <c r="D31" s="88" t="s">
        <v>17</v>
      </c>
      <c r="E31" s="244" t="s">
        <v>333</v>
      </c>
      <c r="F31" s="244"/>
      <c r="G31" s="244" t="s">
        <v>324</v>
      </c>
      <c r="H31" s="259"/>
      <c r="I31" s="77"/>
      <c r="J31" s="74" t="s">
        <v>2</v>
      </c>
      <c r="K31" s="75"/>
      <c r="L31" s="75"/>
      <c r="M31" s="76"/>
      <c r="N31" s="4"/>
      <c r="U31" s="85"/>
    </row>
    <row r="32" spans="1:21" ht="51.6" customHeight="1" thickBot="1">
      <c r="A32" s="256"/>
      <c r="B32" s="15" t="s">
        <v>386</v>
      </c>
      <c r="C32" s="15" t="s">
        <v>387</v>
      </c>
      <c r="D32" s="6">
        <v>44819</v>
      </c>
      <c r="E32" s="15"/>
      <c r="F32" s="15" t="s">
        <v>383</v>
      </c>
      <c r="G32" s="293" t="s">
        <v>379</v>
      </c>
      <c r="H32" s="294"/>
      <c r="I32" s="294"/>
      <c r="J32" s="121" t="s">
        <v>371</v>
      </c>
      <c r="K32" s="121"/>
      <c r="L32" s="122" t="s">
        <v>3</v>
      </c>
      <c r="M32" s="123">
        <v>600</v>
      </c>
      <c r="N32" s="4"/>
      <c r="U32" s="85"/>
    </row>
    <row r="33" spans="1:21" ht="21" customHeight="1" thickBot="1">
      <c r="A33" s="256"/>
      <c r="B33" s="89" t="s">
        <v>330</v>
      </c>
      <c r="C33" s="89" t="s">
        <v>332</v>
      </c>
      <c r="D33" s="89" t="s">
        <v>16</v>
      </c>
      <c r="E33" s="263" t="s">
        <v>334</v>
      </c>
      <c r="F33" s="263"/>
      <c r="G33" s="264"/>
      <c r="H33" s="265"/>
      <c r="I33" s="266"/>
      <c r="J33" s="131" t="s">
        <v>372</v>
      </c>
      <c r="K33" s="132"/>
      <c r="L33" s="132" t="s">
        <v>3</v>
      </c>
      <c r="M33" s="133">
        <v>750</v>
      </c>
      <c r="N33" s="4"/>
      <c r="U33" s="85"/>
    </row>
    <row r="34" spans="1:21" ht="13.5" thickBot="1">
      <c r="A34" s="257"/>
      <c r="B34" s="16" t="s">
        <v>388</v>
      </c>
      <c r="C34" s="16" t="s">
        <v>389</v>
      </c>
      <c r="D34" s="94">
        <v>44820</v>
      </c>
      <c r="E34" s="18"/>
      <c r="F34" s="19" t="s">
        <v>390</v>
      </c>
      <c r="G34" s="267"/>
      <c r="H34" s="268"/>
      <c r="I34" s="269"/>
      <c r="J34" s="134" t="s">
        <v>5</v>
      </c>
      <c r="K34" s="135"/>
      <c r="L34" s="135" t="s">
        <v>3</v>
      </c>
      <c r="M34" s="136">
        <v>200</v>
      </c>
      <c r="N34" s="4"/>
      <c r="U34" s="85"/>
    </row>
    <row r="35" spans="1:21" ht="34.5" customHeight="1" thickTop="1">
      <c r="A35" s="255">
        <f>A31+1</f>
        <v>5</v>
      </c>
      <c r="B35" s="88" t="s">
        <v>329</v>
      </c>
      <c r="C35" s="88" t="s">
        <v>331</v>
      </c>
      <c r="D35" s="88" t="s">
        <v>17</v>
      </c>
      <c r="E35" s="244" t="s">
        <v>333</v>
      </c>
      <c r="F35" s="244"/>
      <c r="G35" s="244" t="s">
        <v>324</v>
      </c>
      <c r="H35" s="259"/>
      <c r="I35" s="77"/>
      <c r="J35" s="74" t="s">
        <v>2</v>
      </c>
      <c r="K35" s="75"/>
      <c r="L35" s="75"/>
      <c r="M35" s="76"/>
      <c r="N35" s="4"/>
      <c r="U35" s="85"/>
    </row>
    <row r="36" spans="1:21" ht="35.450000000000003" customHeight="1">
      <c r="A36" s="280"/>
      <c r="B36" s="15" t="s">
        <v>391</v>
      </c>
      <c r="C36" s="15" t="s">
        <v>392</v>
      </c>
      <c r="D36" s="6">
        <v>44732</v>
      </c>
      <c r="E36" s="15"/>
      <c r="F36" s="124" t="s">
        <v>393</v>
      </c>
      <c r="G36" s="248" t="s">
        <v>393</v>
      </c>
      <c r="H36" s="295"/>
      <c r="I36" s="296"/>
      <c r="J36" s="72" t="s">
        <v>371</v>
      </c>
      <c r="K36" s="99" t="s">
        <v>3</v>
      </c>
      <c r="L36" s="99"/>
      <c r="M36" s="97">
        <v>161.19999999999999</v>
      </c>
      <c r="N36" s="4"/>
      <c r="U36" s="85"/>
    </row>
    <row r="37" spans="1:21" ht="35.25" customHeight="1">
      <c r="A37" s="280"/>
      <c r="B37" s="89" t="s">
        <v>330</v>
      </c>
      <c r="C37" s="89" t="s">
        <v>332</v>
      </c>
      <c r="D37" s="89" t="s">
        <v>16</v>
      </c>
      <c r="E37" s="263" t="s">
        <v>334</v>
      </c>
      <c r="F37" s="263"/>
      <c r="G37" s="264"/>
      <c r="H37" s="265"/>
      <c r="I37" s="266"/>
      <c r="J37" s="20" t="s">
        <v>372</v>
      </c>
      <c r="K37" s="100"/>
      <c r="L37" s="100" t="s">
        <v>3</v>
      </c>
      <c r="M37" s="98">
        <v>432</v>
      </c>
      <c r="N37" s="4"/>
      <c r="U37" s="85"/>
    </row>
    <row r="38" spans="1:21">
      <c r="A38" s="280"/>
      <c r="B38" s="16" t="s">
        <v>440</v>
      </c>
      <c r="C38" s="16" t="s">
        <v>394</v>
      </c>
      <c r="D38" s="297">
        <v>44743</v>
      </c>
      <c r="E38" s="18"/>
      <c r="F38" s="299" t="s">
        <v>395</v>
      </c>
      <c r="G38" s="301"/>
      <c r="H38" s="302"/>
      <c r="I38" s="303"/>
      <c r="J38" s="103" t="s">
        <v>5</v>
      </c>
      <c r="K38" s="104" t="s">
        <v>3</v>
      </c>
      <c r="L38" s="104"/>
      <c r="M38" s="105">
        <v>217.25</v>
      </c>
      <c r="N38" s="29"/>
      <c r="U38" s="85"/>
    </row>
    <row r="39" spans="1:21" ht="13.5" thickBot="1">
      <c r="A39" s="281"/>
      <c r="B39" s="16"/>
      <c r="C39" s="16"/>
      <c r="D39" s="298"/>
      <c r="E39" s="95"/>
      <c r="F39" s="300"/>
      <c r="G39" s="267"/>
      <c r="H39" s="268"/>
      <c r="I39" s="269"/>
      <c r="J39" s="103" t="s">
        <v>396</v>
      </c>
      <c r="K39" s="104" t="s">
        <v>3</v>
      </c>
      <c r="L39" s="104"/>
      <c r="M39" s="105">
        <v>60</v>
      </c>
      <c r="N39" s="29"/>
      <c r="U39" s="85"/>
    </row>
    <row r="40" spans="1:21" ht="34.5" customHeight="1" thickTop="1" thickBot="1">
      <c r="A40" s="255">
        <f>A35+1</f>
        <v>6</v>
      </c>
      <c r="B40" s="88" t="s">
        <v>329</v>
      </c>
      <c r="C40" s="88" t="s">
        <v>331</v>
      </c>
      <c r="D40" s="88" t="s">
        <v>17</v>
      </c>
      <c r="E40" s="244" t="s">
        <v>333</v>
      </c>
      <c r="F40" s="244"/>
      <c r="G40" s="244" t="s">
        <v>324</v>
      </c>
      <c r="H40" s="259"/>
      <c r="I40" s="77"/>
      <c r="J40" s="107" t="s">
        <v>2</v>
      </c>
      <c r="K40" s="108"/>
      <c r="L40" s="108"/>
      <c r="M40" s="109"/>
      <c r="N40" s="4"/>
      <c r="U40" s="85"/>
    </row>
    <row r="41" spans="1:21" ht="133.15" customHeight="1" thickBot="1">
      <c r="A41" s="256"/>
      <c r="B41" s="15" t="s">
        <v>397</v>
      </c>
      <c r="C41" s="15" t="s">
        <v>398</v>
      </c>
      <c r="D41" s="6">
        <v>44722</v>
      </c>
      <c r="E41" s="15"/>
      <c r="F41" s="15" t="s">
        <v>399</v>
      </c>
      <c r="G41" s="248" t="s">
        <v>400</v>
      </c>
      <c r="H41" s="295"/>
      <c r="I41" s="296"/>
      <c r="J41" s="72" t="s">
        <v>371</v>
      </c>
      <c r="K41" s="72" t="s">
        <v>3</v>
      </c>
      <c r="L41" s="99" t="s">
        <v>3</v>
      </c>
      <c r="M41" s="97">
        <v>2027.21</v>
      </c>
      <c r="N41" s="4"/>
      <c r="U41" s="85"/>
    </row>
    <row r="42" spans="1:21" ht="21" customHeight="1" thickBot="1">
      <c r="A42" s="256"/>
      <c r="B42" s="89" t="s">
        <v>330</v>
      </c>
      <c r="C42" s="89" t="s">
        <v>332</v>
      </c>
      <c r="D42" s="89" t="s">
        <v>16</v>
      </c>
      <c r="E42" s="263" t="s">
        <v>334</v>
      </c>
      <c r="F42" s="263"/>
      <c r="G42" s="264"/>
      <c r="H42" s="265"/>
      <c r="I42" s="266"/>
      <c r="J42" s="20" t="s">
        <v>372</v>
      </c>
      <c r="K42" s="21"/>
      <c r="L42" s="100" t="s">
        <v>3</v>
      </c>
      <c r="M42" s="98">
        <v>1335.03</v>
      </c>
      <c r="N42" s="4"/>
      <c r="U42" s="85"/>
    </row>
    <row r="43" spans="1:21" ht="13.5" thickBot="1">
      <c r="A43" s="257"/>
      <c r="B43" s="16" t="s">
        <v>401</v>
      </c>
      <c r="C43" s="16" t="s">
        <v>400</v>
      </c>
      <c r="D43" s="94">
        <v>44731</v>
      </c>
      <c r="E43" s="18"/>
      <c r="F43" s="19" t="s">
        <v>402</v>
      </c>
      <c r="G43" s="267"/>
      <c r="H43" s="268"/>
      <c r="I43" s="269"/>
      <c r="J43" s="20" t="s">
        <v>5</v>
      </c>
      <c r="K43" s="21" t="s">
        <v>3</v>
      </c>
      <c r="L43" s="100" t="s">
        <v>3</v>
      </c>
      <c r="M43" s="98">
        <v>1168.5</v>
      </c>
      <c r="N43" s="4"/>
      <c r="U43" s="85"/>
    </row>
    <row r="44" spans="1:21" ht="34.5" customHeight="1" thickTop="1" thickBot="1">
      <c r="A44" s="255">
        <v>7</v>
      </c>
      <c r="B44" s="88" t="s">
        <v>329</v>
      </c>
      <c r="C44" s="88" t="s">
        <v>331</v>
      </c>
      <c r="D44" s="88" t="s">
        <v>17</v>
      </c>
      <c r="E44" s="244" t="s">
        <v>333</v>
      </c>
      <c r="F44" s="244"/>
      <c r="G44" s="244" t="s">
        <v>324</v>
      </c>
      <c r="H44" s="259"/>
      <c r="I44" s="77"/>
      <c r="J44" s="74" t="s">
        <v>2</v>
      </c>
      <c r="K44" s="75"/>
      <c r="L44" s="75"/>
      <c r="M44" s="76"/>
      <c r="N44" s="4"/>
      <c r="U44" s="85"/>
    </row>
    <row r="45" spans="1:21" ht="27" customHeight="1" thickBot="1">
      <c r="A45" s="256"/>
      <c r="B45" s="15" t="s">
        <v>403</v>
      </c>
      <c r="C45" s="15" t="s">
        <v>404</v>
      </c>
      <c r="D45" s="6">
        <v>44781</v>
      </c>
      <c r="E45" s="15">
        <v>3</v>
      </c>
      <c r="F45" s="15" t="s">
        <v>405</v>
      </c>
      <c r="G45" s="248" t="s">
        <v>406</v>
      </c>
      <c r="H45" s="295"/>
      <c r="I45" s="296"/>
      <c r="J45" s="72" t="s">
        <v>371</v>
      </c>
      <c r="K45" s="99"/>
      <c r="L45" s="99" t="s">
        <v>3</v>
      </c>
      <c r="M45" s="97">
        <v>952.19</v>
      </c>
      <c r="N45" s="4"/>
      <c r="U45" s="85"/>
    </row>
    <row r="46" spans="1:21" ht="35.25" customHeight="1" thickBot="1">
      <c r="A46" s="256"/>
      <c r="B46" s="89" t="s">
        <v>330</v>
      </c>
      <c r="C46" s="89" t="s">
        <v>332</v>
      </c>
      <c r="D46" s="89" t="s">
        <v>16</v>
      </c>
      <c r="E46" s="263" t="s">
        <v>334</v>
      </c>
      <c r="F46" s="263"/>
      <c r="G46" s="264"/>
      <c r="H46" s="265"/>
      <c r="I46" s="266"/>
      <c r="J46" s="20" t="s">
        <v>372</v>
      </c>
      <c r="K46" s="100"/>
      <c r="L46" s="100" t="s">
        <v>3</v>
      </c>
      <c r="M46" s="98">
        <v>365.3</v>
      </c>
      <c r="N46" s="4"/>
      <c r="U46" s="85"/>
    </row>
    <row r="47" spans="1:21" ht="13.5" thickBot="1">
      <c r="A47" s="257"/>
      <c r="B47" s="16" t="s">
        <v>407</v>
      </c>
      <c r="C47" s="16" t="s">
        <v>408</v>
      </c>
      <c r="D47" s="94">
        <v>44781</v>
      </c>
      <c r="E47" s="18"/>
      <c r="F47" s="19" t="s">
        <v>409</v>
      </c>
      <c r="G47" s="267"/>
      <c r="H47" s="268"/>
      <c r="I47" s="269"/>
      <c r="J47" s="134" t="s">
        <v>5</v>
      </c>
      <c r="K47" s="135"/>
      <c r="L47" s="135" t="s">
        <v>3</v>
      </c>
      <c r="M47" s="136">
        <v>19</v>
      </c>
      <c r="N47" s="4"/>
      <c r="U47" s="85"/>
    </row>
    <row r="48" spans="1:21" ht="34.5" customHeight="1" thickTop="1" thickBot="1">
      <c r="A48" s="255">
        <f>A44+1</f>
        <v>8</v>
      </c>
      <c r="B48" s="88" t="s">
        <v>329</v>
      </c>
      <c r="C48" s="88" t="s">
        <v>331</v>
      </c>
      <c r="D48" s="88" t="s">
        <v>17</v>
      </c>
      <c r="E48" s="244" t="s">
        <v>333</v>
      </c>
      <c r="F48" s="244"/>
      <c r="G48" s="244" t="s">
        <v>324</v>
      </c>
      <c r="H48" s="259"/>
      <c r="I48" s="77"/>
      <c r="J48" s="74" t="s">
        <v>2</v>
      </c>
      <c r="K48" s="75"/>
      <c r="L48" s="75"/>
      <c r="M48" s="76"/>
      <c r="N48" s="4"/>
      <c r="U48" s="85"/>
    </row>
    <row r="49" spans="1:30" ht="34.5" thickBot="1">
      <c r="A49" s="256"/>
      <c r="B49" s="15" t="s">
        <v>403</v>
      </c>
      <c r="C49" s="15" t="s">
        <v>410</v>
      </c>
      <c r="D49" s="6">
        <v>44794</v>
      </c>
      <c r="E49" s="15"/>
      <c r="F49" s="15" t="s">
        <v>411</v>
      </c>
      <c r="G49" s="248" t="s">
        <v>412</v>
      </c>
      <c r="H49" s="295"/>
      <c r="I49" s="296"/>
      <c r="J49" s="72" t="s">
        <v>371</v>
      </c>
      <c r="K49" s="99"/>
      <c r="L49" s="99" t="s">
        <v>3</v>
      </c>
      <c r="M49" s="97">
        <v>3036.37</v>
      </c>
      <c r="N49" s="4"/>
      <c r="U49" s="85"/>
    </row>
    <row r="50" spans="1:30" ht="32.25" customHeight="1" thickBot="1">
      <c r="A50" s="256"/>
      <c r="B50" s="89" t="s">
        <v>330</v>
      </c>
      <c r="C50" s="89" t="s">
        <v>332</v>
      </c>
      <c r="D50" s="89" t="s">
        <v>16</v>
      </c>
      <c r="E50" s="263" t="s">
        <v>334</v>
      </c>
      <c r="F50" s="263"/>
      <c r="G50" s="264"/>
      <c r="H50" s="265"/>
      <c r="I50" s="266"/>
      <c r="J50" s="20" t="s">
        <v>372</v>
      </c>
      <c r="K50" s="100"/>
      <c r="L50" s="100" t="s">
        <v>3</v>
      </c>
      <c r="M50" s="98">
        <v>452</v>
      </c>
      <c r="N50" s="4"/>
      <c r="U50" s="85"/>
    </row>
    <row r="51" spans="1:30" ht="13.5" thickBot="1">
      <c r="A51" s="257"/>
      <c r="B51" s="16" t="s">
        <v>407</v>
      </c>
      <c r="C51" s="117" t="s">
        <v>413</v>
      </c>
      <c r="D51" s="94">
        <v>44798</v>
      </c>
      <c r="E51" s="18"/>
      <c r="F51" s="19" t="s">
        <v>414</v>
      </c>
      <c r="G51" s="267"/>
      <c r="H51" s="268"/>
      <c r="I51" s="269"/>
      <c r="J51" s="20" t="s">
        <v>375</v>
      </c>
      <c r="K51" s="21"/>
      <c r="L51" s="100" t="s">
        <v>3</v>
      </c>
      <c r="M51" s="98">
        <v>608</v>
      </c>
      <c r="N51" s="4"/>
      <c r="U51" s="85"/>
    </row>
    <row r="52" spans="1:30" ht="36.75" customHeight="1" thickTop="1" thickBot="1">
      <c r="A52" s="255">
        <v>9</v>
      </c>
      <c r="B52" s="88" t="s">
        <v>329</v>
      </c>
      <c r="C52" s="88" t="s">
        <v>331</v>
      </c>
      <c r="D52" s="88" t="s">
        <v>17</v>
      </c>
      <c r="E52" s="244" t="s">
        <v>333</v>
      </c>
      <c r="F52" s="244"/>
      <c r="G52" s="244" t="s">
        <v>324</v>
      </c>
      <c r="H52" s="259"/>
      <c r="I52" s="77"/>
      <c r="J52" s="74" t="s">
        <v>2</v>
      </c>
      <c r="K52" s="75"/>
      <c r="L52" s="75"/>
      <c r="M52" s="76"/>
      <c r="N52" s="4"/>
      <c r="Q52" s="1"/>
      <c r="R52" s="1"/>
      <c r="S52" s="1"/>
      <c r="T52" s="1"/>
      <c r="U52" s="85"/>
      <c r="V52" s="1"/>
      <c r="W52" s="1"/>
      <c r="X52" s="1"/>
      <c r="Y52" s="1"/>
      <c r="Z52" s="1"/>
      <c r="AA52" s="1"/>
      <c r="AB52" s="1"/>
      <c r="AC52" s="1"/>
      <c r="AD52" s="1"/>
    </row>
    <row r="53" spans="1:30" ht="22.9" customHeight="1" thickBot="1">
      <c r="A53" s="256"/>
      <c r="B53" s="15" t="s">
        <v>443</v>
      </c>
      <c r="C53" s="15" t="s">
        <v>444</v>
      </c>
      <c r="D53" s="6">
        <v>44718</v>
      </c>
      <c r="E53" s="15"/>
      <c r="F53" s="15" t="s">
        <v>446</v>
      </c>
      <c r="G53" s="248" t="s">
        <v>445</v>
      </c>
      <c r="H53" s="295"/>
      <c r="I53" s="296"/>
      <c r="J53" s="72" t="s">
        <v>372</v>
      </c>
      <c r="K53" s="99"/>
      <c r="L53" s="99" t="s">
        <v>3</v>
      </c>
      <c r="M53" s="97">
        <v>570</v>
      </c>
      <c r="N53" s="4"/>
      <c r="U53" s="85"/>
    </row>
    <row r="54" spans="1:30" ht="36.75" customHeight="1" thickBot="1">
      <c r="A54" s="256"/>
      <c r="B54" s="89" t="s">
        <v>330</v>
      </c>
      <c r="C54" s="89" t="s">
        <v>332</v>
      </c>
      <c r="D54" s="89" t="s">
        <v>16</v>
      </c>
      <c r="E54" s="263" t="s">
        <v>334</v>
      </c>
      <c r="F54" s="263"/>
      <c r="G54" s="264"/>
      <c r="H54" s="265"/>
      <c r="I54" s="266"/>
      <c r="J54" s="20" t="s">
        <v>5</v>
      </c>
      <c r="K54" s="100"/>
      <c r="L54" s="100" t="s">
        <v>3</v>
      </c>
      <c r="M54" s="98">
        <v>152</v>
      </c>
      <c r="N54" s="4"/>
      <c r="U54" s="85"/>
    </row>
    <row r="55" spans="1:30" ht="16.899999999999999" customHeight="1" thickBot="1">
      <c r="A55" s="257"/>
      <c r="B55" s="15" t="s">
        <v>407</v>
      </c>
      <c r="C55" s="16" t="s">
        <v>445</v>
      </c>
      <c r="D55" s="94">
        <v>44721</v>
      </c>
      <c r="E55" s="18"/>
      <c r="F55" s="19" t="s">
        <v>447</v>
      </c>
      <c r="G55" s="267"/>
      <c r="H55" s="268"/>
      <c r="I55" s="269"/>
      <c r="J55" s="20"/>
      <c r="K55" s="100"/>
      <c r="L55" s="100"/>
      <c r="M55" s="98"/>
      <c r="N55" s="4"/>
      <c r="U55" s="85"/>
    </row>
    <row r="56" spans="1:30" ht="34.5" customHeight="1" thickTop="1" thickBot="1">
      <c r="A56" s="255">
        <f>A52+1</f>
        <v>10</v>
      </c>
      <c r="B56" s="88" t="s">
        <v>329</v>
      </c>
      <c r="C56" s="88" t="s">
        <v>331</v>
      </c>
      <c r="D56" s="88" t="s">
        <v>17</v>
      </c>
      <c r="E56" s="244" t="s">
        <v>333</v>
      </c>
      <c r="F56" s="244"/>
      <c r="G56" s="244" t="s">
        <v>324</v>
      </c>
      <c r="H56" s="259"/>
      <c r="I56" s="77"/>
      <c r="J56" s="74" t="s">
        <v>2</v>
      </c>
      <c r="K56" s="75"/>
      <c r="L56" s="75"/>
      <c r="M56" s="76"/>
      <c r="N56" s="4"/>
      <c r="U56" s="85"/>
    </row>
    <row r="57" spans="1:30" ht="34.5" thickBot="1">
      <c r="A57" s="256"/>
      <c r="B57" s="15" t="s">
        <v>443</v>
      </c>
      <c r="C57" s="15" t="s">
        <v>448</v>
      </c>
      <c r="D57" s="6">
        <v>44747</v>
      </c>
      <c r="E57" s="15"/>
      <c r="F57" s="15" t="s">
        <v>450</v>
      </c>
      <c r="G57" s="248" t="s">
        <v>449</v>
      </c>
      <c r="H57" s="295"/>
      <c r="I57" s="296"/>
      <c r="J57" s="72" t="s">
        <v>372</v>
      </c>
      <c r="K57" s="72"/>
      <c r="L57" s="99" t="s">
        <v>3</v>
      </c>
      <c r="M57" s="97">
        <v>387.5</v>
      </c>
      <c r="N57" s="4"/>
      <c r="U57" s="85"/>
    </row>
    <row r="58" spans="1:30" ht="33" customHeight="1" thickBot="1">
      <c r="A58" s="256"/>
      <c r="B58" s="89" t="s">
        <v>330</v>
      </c>
      <c r="C58" s="89" t="s">
        <v>332</v>
      </c>
      <c r="D58" s="89" t="s">
        <v>16</v>
      </c>
      <c r="E58" s="263" t="s">
        <v>334</v>
      </c>
      <c r="F58" s="263"/>
      <c r="G58" s="264"/>
      <c r="H58" s="265"/>
      <c r="I58" s="266"/>
      <c r="J58" s="20"/>
      <c r="K58" s="21"/>
      <c r="L58" s="100"/>
      <c r="M58" s="98"/>
      <c r="N58" s="4"/>
      <c r="U58" s="85"/>
    </row>
    <row r="59" spans="1:30" ht="13.5" thickBot="1">
      <c r="A59" s="257"/>
      <c r="B59" s="15" t="s">
        <v>407</v>
      </c>
      <c r="C59" s="16" t="s">
        <v>449</v>
      </c>
      <c r="D59" s="94">
        <v>44751</v>
      </c>
      <c r="E59" s="18"/>
      <c r="F59" s="19" t="s">
        <v>451</v>
      </c>
      <c r="G59" s="267"/>
      <c r="H59" s="268"/>
      <c r="I59" s="269"/>
      <c r="J59" s="20"/>
      <c r="K59" s="21"/>
      <c r="L59" s="100"/>
      <c r="M59" s="113"/>
      <c r="N59" s="4"/>
      <c r="U59" s="85"/>
    </row>
    <row r="60" spans="1:30" ht="31.5" customHeight="1" thickTop="1" thickBot="1">
      <c r="A60" s="255">
        <f>A56+1</f>
        <v>11</v>
      </c>
      <c r="B60" s="88" t="s">
        <v>329</v>
      </c>
      <c r="C60" s="88" t="s">
        <v>331</v>
      </c>
      <c r="D60" s="88" t="s">
        <v>17</v>
      </c>
      <c r="E60" s="244" t="s">
        <v>333</v>
      </c>
      <c r="F60" s="244"/>
      <c r="G60" s="244" t="s">
        <v>324</v>
      </c>
      <c r="H60" s="259"/>
      <c r="I60" s="77"/>
      <c r="J60" s="74" t="s">
        <v>2</v>
      </c>
      <c r="K60" s="75"/>
      <c r="L60" s="75"/>
      <c r="M60" s="76"/>
      <c r="N60" s="4"/>
      <c r="U60" s="85"/>
    </row>
    <row r="61" spans="1:30" ht="23.25" thickBot="1">
      <c r="A61" s="256"/>
      <c r="B61" s="15" t="s">
        <v>443</v>
      </c>
      <c r="C61" s="15" t="s">
        <v>452</v>
      </c>
      <c r="D61" s="6">
        <v>44767</v>
      </c>
      <c r="E61" s="15"/>
      <c r="F61" s="15" t="s">
        <v>454</v>
      </c>
      <c r="G61" s="248" t="s">
        <v>453</v>
      </c>
      <c r="H61" s="295"/>
      <c r="I61" s="296"/>
      <c r="J61" s="72" t="s">
        <v>372</v>
      </c>
      <c r="K61" s="72"/>
      <c r="L61" s="99" t="s">
        <v>3</v>
      </c>
      <c r="M61" s="97">
        <v>660</v>
      </c>
      <c r="N61" s="4"/>
      <c r="U61" s="85"/>
    </row>
    <row r="62" spans="1:30" ht="33" customHeight="1" thickBot="1">
      <c r="A62" s="256"/>
      <c r="B62" s="89" t="s">
        <v>330</v>
      </c>
      <c r="C62" s="89" t="s">
        <v>332</v>
      </c>
      <c r="D62" s="89" t="s">
        <v>16</v>
      </c>
      <c r="E62" s="263" t="s">
        <v>334</v>
      </c>
      <c r="F62" s="263"/>
      <c r="G62" s="264"/>
      <c r="H62" s="265"/>
      <c r="I62" s="266"/>
      <c r="J62" s="20" t="s">
        <v>5</v>
      </c>
      <c r="K62" s="21"/>
      <c r="L62" s="100" t="s">
        <v>3</v>
      </c>
      <c r="M62" s="98">
        <v>105</v>
      </c>
      <c r="N62" s="4"/>
      <c r="U62" s="85"/>
    </row>
    <row r="63" spans="1:30" ht="13.5" thickBot="1">
      <c r="A63" s="257"/>
      <c r="B63" s="15" t="s">
        <v>407</v>
      </c>
      <c r="C63" s="16" t="s">
        <v>453</v>
      </c>
      <c r="D63" s="94">
        <v>44771</v>
      </c>
      <c r="E63" s="18"/>
      <c r="F63" s="19" t="s">
        <v>455</v>
      </c>
      <c r="G63" s="267"/>
      <c r="H63" s="268"/>
      <c r="I63" s="269"/>
      <c r="J63" s="20"/>
      <c r="K63" s="21"/>
      <c r="L63" s="100"/>
      <c r="M63" s="98"/>
      <c r="N63" s="4"/>
      <c r="U63" s="85"/>
    </row>
    <row r="64" spans="1:30" ht="35.25" customHeight="1" thickTop="1" thickBot="1">
      <c r="A64" s="255">
        <f>A60+1</f>
        <v>12</v>
      </c>
      <c r="B64" s="88" t="s">
        <v>329</v>
      </c>
      <c r="C64" s="88" t="s">
        <v>331</v>
      </c>
      <c r="D64" s="88" t="s">
        <v>17</v>
      </c>
      <c r="E64" s="244" t="s">
        <v>333</v>
      </c>
      <c r="F64" s="244"/>
      <c r="G64" s="244" t="s">
        <v>324</v>
      </c>
      <c r="H64" s="259"/>
      <c r="I64" s="77"/>
      <c r="J64" s="74" t="s">
        <v>2</v>
      </c>
      <c r="K64" s="75"/>
      <c r="L64" s="75"/>
      <c r="M64" s="76"/>
      <c r="N64" s="4"/>
      <c r="U64" s="85"/>
    </row>
    <row r="65" spans="1:21" ht="23.45" customHeight="1" thickBot="1">
      <c r="A65" s="256"/>
      <c r="B65" s="15" t="s">
        <v>456</v>
      </c>
      <c r="C65" s="15" t="s">
        <v>457</v>
      </c>
      <c r="D65" s="6">
        <v>44746</v>
      </c>
      <c r="E65" s="15"/>
      <c r="F65" s="15" t="s">
        <v>460</v>
      </c>
      <c r="G65" s="248" t="s">
        <v>458</v>
      </c>
      <c r="H65" s="295"/>
      <c r="I65" s="296"/>
      <c r="J65" s="72" t="s">
        <v>372</v>
      </c>
      <c r="K65" s="99"/>
      <c r="L65" s="99" t="s">
        <v>3</v>
      </c>
      <c r="M65" s="97">
        <v>1264.45</v>
      </c>
      <c r="N65" s="4"/>
      <c r="U65" s="85"/>
    </row>
    <row r="66" spans="1:21" ht="32.25" customHeight="1" thickBot="1">
      <c r="A66" s="256"/>
      <c r="B66" s="89" t="s">
        <v>330</v>
      </c>
      <c r="C66" s="89" t="s">
        <v>332</v>
      </c>
      <c r="D66" s="89" t="s">
        <v>16</v>
      </c>
      <c r="E66" s="263" t="s">
        <v>334</v>
      </c>
      <c r="F66" s="263"/>
      <c r="G66" s="264"/>
      <c r="H66" s="265"/>
      <c r="I66" s="266"/>
      <c r="J66" s="20"/>
      <c r="K66" s="21"/>
      <c r="L66" s="100"/>
      <c r="M66" s="98"/>
      <c r="N66" s="4"/>
      <c r="U66" s="86"/>
    </row>
    <row r="67" spans="1:21" ht="13.5" thickBot="1">
      <c r="A67" s="257"/>
      <c r="B67" s="16" t="s">
        <v>407</v>
      </c>
      <c r="C67" s="16" t="s">
        <v>459</v>
      </c>
      <c r="D67" s="94">
        <v>44765</v>
      </c>
      <c r="E67" s="18"/>
      <c r="F67" s="19" t="s">
        <v>461</v>
      </c>
      <c r="G67" s="267"/>
      <c r="H67" s="268"/>
      <c r="I67" s="269"/>
      <c r="J67" s="20"/>
      <c r="K67" s="21"/>
      <c r="L67" s="100"/>
      <c r="M67" s="98"/>
      <c r="N67" s="4"/>
      <c r="U67" s="85"/>
    </row>
    <row r="68" spans="1:21" ht="29.65" customHeight="1" thickTop="1" thickBot="1">
      <c r="A68" s="255">
        <v>13</v>
      </c>
      <c r="B68" s="88" t="s">
        <v>329</v>
      </c>
      <c r="C68" s="88" t="s">
        <v>331</v>
      </c>
      <c r="D68" s="88" t="s">
        <v>17</v>
      </c>
      <c r="E68" s="244" t="s">
        <v>333</v>
      </c>
      <c r="F68" s="244"/>
      <c r="G68" s="244" t="s">
        <v>324</v>
      </c>
      <c r="H68" s="259"/>
      <c r="I68" s="77"/>
      <c r="J68" s="107" t="s">
        <v>2</v>
      </c>
      <c r="K68" s="108"/>
      <c r="L68" s="108"/>
      <c r="M68" s="109"/>
      <c r="N68" s="4"/>
      <c r="U68" s="85"/>
    </row>
    <row r="69" spans="1:21" ht="37.9" customHeight="1" thickBot="1">
      <c r="A69" s="256"/>
      <c r="B69" s="15" t="s">
        <v>416</v>
      </c>
      <c r="C69" s="15" t="s">
        <v>415</v>
      </c>
      <c r="D69" s="6">
        <v>44731</v>
      </c>
      <c r="E69" s="15"/>
      <c r="F69" s="15" t="s">
        <v>419</v>
      </c>
      <c r="G69" s="248" t="s">
        <v>420</v>
      </c>
      <c r="H69" s="295"/>
      <c r="I69" s="296"/>
      <c r="J69" s="72" t="s">
        <v>371</v>
      </c>
      <c r="K69" s="99"/>
      <c r="L69" s="99" t="s">
        <v>3</v>
      </c>
      <c r="M69" s="97">
        <v>988.6</v>
      </c>
      <c r="N69" s="4"/>
      <c r="U69" s="85"/>
    </row>
    <row r="70" spans="1:21" ht="13.5" thickBot="1">
      <c r="A70" s="256"/>
      <c r="B70" s="15"/>
      <c r="C70" s="15"/>
      <c r="D70" s="6"/>
      <c r="E70" s="15"/>
      <c r="F70" s="15"/>
      <c r="G70" s="91"/>
      <c r="H70" s="92"/>
      <c r="I70" s="93"/>
      <c r="J70" s="103" t="s">
        <v>372</v>
      </c>
      <c r="K70" s="104"/>
      <c r="L70" s="104" t="s">
        <v>3</v>
      </c>
      <c r="M70" s="105">
        <v>1149.8599999999999</v>
      </c>
      <c r="N70" s="4"/>
      <c r="U70" s="85"/>
    </row>
    <row r="71" spans="1:21" ht="29.25" customHeight="1" thickBot="1">
      <c r="A71" s="256"/>
      <c r="B71" s="89" t="s">
        <v>330</v>
      </c>
      <c r="C71" s="89" t="s">
        <v>332</v>
      </c>
      <c r="D71" s="89" t="s">
        <v>16</v>
      </c>
      <c r="E71" s="263" t="s">
        <v>334</v>
      </c>
      <c r="F71" s="263"/>
      <c r="G71" s="264"/>
      <c r="H71" s="265"/>
      <c r="I71" s="266"/>
      <c r="J71" s="103" t="s">
        <v>5</v>
      </c>
      <c r="K71" s="104" t="s">
        <v>3</v>
      </c>
      <c r="L71" s="104"/>
      <c r="M71" s="105">
        <v>747.5</v>
      </c>
      <c r="N71" s="4"/>
      <c r="U71" s="85"/>
    </row>
    <row r="72" spans="1:21" ht="13.5" thickBot="1">
      <c r="A72" s="257"/>
      <c r="B72" s="16" t="s">
        <v>417</v>
      </c>
      <c r="C72" s="16" t="s">
        <v>418</v>
      </c>
      <c r="D72" s="94">
        <v>44736</v>
      </c>
      <c r="E72" s="18"/>
      <c r="F72" s="19" t="s">
        <v>421</v>
      </c>
      <c r="G72" s="267"/>
      <c r="H72" s="268"/>
      <c r="I72" s="269"/>
      <c r="J72" s="20" t="s">
        <v>375</v>
      </c>
      <c r="K72" s="100"/>
      <c r="L72" s="100" t="s">
        <v>3</v>
      </c>
      <c r="M72" s="98">
        <v>350</v>
      </c>
      <c r="N72" s="4"/>
      <c r="U72" s="85"/>
    </row>
    <row r="73" spans="1:21" ht="34.5" customHeight="1" thickTop="1" thickBot="1">
      <c r="A73" s="255">
        <f>A68+1</f>
        <v>14</v>
      </c>
      <c r="B73" s="88" t="s">
        <v>329</v>
      </c>
      <c r="C73" s="88" t="s">
        <v>331</v>
      </c>
      <c r="D73" s="88" t="s">
        <v>17</v>
      </c>
      <c r="E73" s="244" t="s">
        <v>333</v>
      </c>
      <c r="F73" s="244"/>
      <c r="G73" s="244" t="s">
        <v>324</v>
      </c>
      <c r="H73" s="259"/>
      <c r="I73" s="77"/>
      <c r="J73" s="74" t="s">
        <v>2</v>
      </c>
      <c r="K73" s="75"/>
      <c r="L73" s="75"/>
      <c r="M73" s="76"/>
      <c r="N73" s="4"/>
      <c r="U73" s="85"/>
    </row>
    <row r="74" spans="1:21" ht="21" customHeight="1" thickBot="1">
      <c r="A74" s="256"/>
      <c r="B74" s="15" t="s">
        <v>422</v>
      </c>
      <c r="C74" s="15" t="s">
        <v>423</v>
      </c>
      <c r="D74" s="6">
        <v>44738</v>
      </c>
      <c r="E74" s="15"/>
      <c r="F74" s="15" t="s">
        <v>424</v>
      </c>
      <c r="G74" s="248" t="s">
        <v>427</v>
      </c>
      <c r="H74" s="295"/>
      <c r="I74" s="296"/>
      <c r="J74" s="72" t="s">
        <v>371</v>
      </c>
      <c r="K74" s="99" t="s">
        <v>3</v>
      </c>
      <c r="L74" s="99"/>
      <c r="M74" s="137">
        <v>1317.28</v>
      </c>
      <c r="N74" s="4"/>
      <c r="U74" s="85"/>
    </row>
    <row r="75" spans="1:21" ht="21" customHeight="1" thickBot="1">
      <c r="A75" s="256"/>
      <c r="B75" s="89" t="s">
        <v>330</v>
      </c>
      <c r="C75" s="89" t="s">
        <v>332</v>
      </c>
      <c r="D75" s="89" t="s">
        <v>16</v>
      </c>
      <c r="E75" s="263" t="s">
        <v>334</v>
      </c>
      <c r="F75" s="263"/>
      <c r="G75" s="264"/>
      <c r="H75" s="265"/>
      <c r="I75" s="266"/>
      <c r="J75" s="95" t="s">
        <v>372</v>
      </c>
      <c r="K75" s="102" t="s">
        <v>3</v>
      </c>
      <c r="L75" s="102"/>
      <c r="M75" s="138">
        <v>710</v>
      </c>
      <c r="N75" s="4"/>
      <c r="U75" s="85"/>
    </row>
    <row r="76" spans="1:21" ht="33" customHeight="1" thickBot="1">
      <c r="A76" s="256"/>
      <c r="B76" s="15" t="s">
        <v>425</v>
      </c>
      <c r="C76" s="16" t="s">
        <v>426</v>
      </c>
      <c r="D76" s="94">
        <v>44739</v>
      </c>
      <c r="E76" s="18"/>
      <c r="F76" s="19" t="s">
        <v>428</v>
      </c>
      <c r="G76" s="267"/>
      <c r="H76" s="268"/>
      <c r="I76" s="269"/>
      <c r="J76" s="20" t="s">
        <v>5</v>
      </c>
      <c r="K76" s="100" t="s">
        <v>3</v>
      </c>
      <c r="L76" s="100"/>
      <c r="M76" s="139">
        <v>897</v>
      </c>
      <c r="N76" s="4"/>
      <c r="U76" s="85"/>
    </row>
    <row r="77" spans="1:21" ht="14.25" thickTop="1" thickBot="1">
      <c r="A77" s="257"/>
      <c r="B77" s="16"/>
      <c r="C77" s="16"/>
      <c r="D77" s="94"/>
      <c r="E77" s="18"/>
      <c r="F77" s="19"/>
      <c r="G77" s="267"/>
      <c r="H77" s="268"/>
      <c r="I77" s="269"/>
      <c r="J77" s="20" t="s">
        <v>375</v>
      </c>
      <c r="K77" s="100" t="s">
        <v>3</v>
      </c>
      <c r="L77" s="100"/>
      <c r="M77" s="139">
        <v>170.74</v>
      </c>
      <c r="N77" s="4"/>
      <c r="U77" s="85"/>
    </row>
    <row r="78" spans="1:21" ht="33.75" customHeight="1" thickTop="1" thickBot="1">
      <c r="A78" s="255">
        <f>A73+1</f>
        <v>15</v>
      </c>
      <c r="B78" s="88" t="s">
        <v>329</v>
      </c>
      <c r="C78" s="88" t="s">
        <v>331</v>
      </c>
      <c r="D78" s="88" t="s">
        <v>17</v>
      </c>
      <c r="E78" s="244" t="s">
        <v>333</v>
      </c>
      <c r="F78" s="244"/>
      <c r="G78" s="244" t="s">
        <v>324</v>
      </c>
      <c r="H78" s="259"/>
      <c r="I78" s="77"/>
      <c r="J78" s="74" t="s">
        <v>2</v>
      </c>
      <c r="K78" s="75"/>
      <c r="L78" s="75"/>
      <c r="M78" s="76"/>
      <c r="N78" s="4"/>
      <c r="U78" s="85"/>
    </row>
    <row r="79" spans="1:21" ht="22.9" customHeight="1" thickBot="1">
      <c r="A79" s="256"/>
      <c r="B79" s="15" t="s">
        <v>432</v>
      </c>
      <c r="C79" s="15" t="s">
        <v>431</v>
      </c>
      <c r="D79" s="6">
        <v>44757</v>
      </c>
      <c r="E79" s="15"/>
      <c r="F79" s="15" t="s">
        <v>430</v>
      </c>
      <c r="G79" s="248" t="s">
        <v>429</v>
      </c>
      <c r="H79" s="295"/>
      <c r="I79" s="296"/>
      <c r="J79" s="72" t="s">
        <v>5</v>
      </c>
      <c r="K79" s="72"/>
      <c r="L79" s="99" t="s">
        <v>3</v>
      </c>
      <c r="M79" s="97">
        <v>36</v>
      </c>
      <c r="N79" s="4"/>
      <c r="U79" s="85"/>
    </row>
    <row r="80" spans="1:21" ht="30.75" customHeight="1" thickBot="1">
      <c r="A80" s="256"/>
      <c r="B80" s="89" t="s">
        <v>330</v>
      </c>
      <c r="C80" s="89" t="s">
        <v>332</v>
      </c>
      <c r="D80" s="89" t="s">
        <v>16</v>
      </c>
      <c r="E80" s="263" t="s">
        <v>334</v>
      </c>
      <c r="F80" s="263"/>
      <c r="G80" s="264"/>
      <c r="H80" s="265"/>
      <c r="I80" s="266"/>
      <c r="J80" s="20" t="s">
        <v>375</v>
      </c>
      <c r="K80" s="21"/>
      <c r="L80" s="100" t="s">
        <v>3</v>
      </c>
      <c r="M80" s="98">
        <v>466</v>
      </c>
      <c r="N80" s="4"/>
      <c r="U80" s="85"/>
    </row>
    <row r="81" spans="1:21" ht="13.5" thickBot="1">
      <c r="A81" s="257"/>
      <c r="B81" s="16" t="s">
        <v>433</v>
      </c>
      <c r="C81" s="16" t="s">
        <v>434</v>
      </c>
      <c r="D81" s="94">
        <v>44765</v>
      </c>
      <c r="E81" s="18"/>
      <c r="F81" s="19" t="s">
        <v>435</v>
      </c>
      <c r="G81" s="267"/>
      <c r="H81" s="268"/>
      <c r="I81" s="269"/>
      <c r="J81" s="20"/>
      <c r="K81" s="21"/>
      <c r="L81" s="100"/>
      <c r="M81" s="98"/>
      <c r="N81" s="4"/>
      <c r="U81" s="85"/>
    </row>
    <row r="82" spans="1:21" ht="33" customHeight="1" thickTop="1" thickBot="1">
      <c r="A82" s="255">
        <f>A78+1</f>
        <v>16</v>
      </c>
      <c r="B82" s="88" t="s">
        <v>329</v>
      </c>
      <c r="C82" s="88" t="s">
        <v>331</v>
      </c>
      <c r="D82" s="88" t="s">
        <v>17</v>
      </c>
      <c r="E82" s="244" t="s">
        <v>333</v>
      </c>
      <c r="F82" s="244"/>
      <c r="G82" s="244" t="s">
        <v>324</v>
      </c>
      <c r="H82" s="259"/>
      <c r="I82" s="77"/>
      <c r="J82" s="74" t="s">
        <v>2</v>
      </c>
      <c r="K82" s="75"/>
      <c r="L82" s="75"/>
      <c r="M82" s="76"/>
      <c r="N82" s="4"/>
      <c r="U82" s="85"/>
    </row>
    <row r="83" spans="1:21" ht="32.25" customHeight="1" thickBot="1">
      <c r="A83" s="256"/>
      <c r="B83" s="15" t="s">
        <v>436</v>
      </c>
      <c r="C83" s="15" t="s">
        <v>439</v>
      </c>
      <c r="D83" s="6">
        <v>44823</v>
      </c>
      <c r="E83" s="15"/>
      <c r="F83" s="15" t="s">
        <v>437</v>
      </c>
      <c r="G83" s="248" t="s">
        <v>441</v>
      </c>
      <c r="H83" s="295"/>
      <c r="I83" s="296"/>
      <c r="J83" s="143" t="s">
        <v>371</v>
      </c>
      <c r="K83" s="143" t="s">
        <v>3</v>
      </c>
      <c r="L83" s="144"/>
      <c r="M83" s="145">
        <v>1878.98</v>
      </c>
      <c r="N83" s="4"/>
      <c r="U83" s="85"/>
    </row>
    <row r="84" spans="1:21" ht="32.25" customHeight="1" thickBot="1">
      <c r="A84" s="256"/>
      <c r="B84" s="89" t="s">
        <v>330</v>
      </c>
      <c r="C84" s="89" t="s">
        <v>332</v>
      </c>
      <c r="D84" s="89" t="s">
        <v>16</v>
      </c>
      <c r="E84" s="263" t="s">
        <v>334</v>
      </c>
      <c r="F84" s="263"/>
      <c r="G84" s="264"/>
      <c r="H84" s="265"/>
      <c r="I84" s="266"/>
      <c r="J84" s="134" t="s">
        <v>372</v>
      </c>
      <c r="K84" s="146" t="s">
        <v>3</v>
      </c>
      <c r="L84" s="135"/>
      <c r="M84" s="136">
        <v>618.34</v>
      </c>
      <c r="N84" s="4"/>
      <c r="U84" s="85"/>
    </row>
    <row r="85" spans="1:21" ht="30.75" customHeight="1" thickBot="1">
      <c r="A85" s="257"/>
      <c r="B85" s="16" t="s">
        <v>440</v>
      </c>
      <c r="C85" s="16" t="s">
        <v>442</v>
      </c>
      <c r="D85" s="94">
        <v>44827</v>
      </c>
      <c r="E85" s="18"/>
      <c r="F85" s="19" t="s">
        <v>438</v>
      </c>
      <c r="G85" s="267"/>
      <c r="H85" s="268"/>
      <c r="I85" s="269"/>
      <c r="J85" s="134"/>
      <c r="K85" s="146"/>
      <c r="L85" s="146"/>
      <c r="M85" s="147"/>
      <c r="N85" s="4"/>
      <c r="U85" s="85"/>
    </row>
    <row r="86" spans="1:21" ht="30" customHeight="1" thickTop="1" thickBot="1">
      <c r="A86" s="255">
        <f>A82+1</f>
        <v>17</v>
      </c>
      <c r="B86" s="88" t="s">
        <v>329</v>
      </c>
      <c r="C86" s="88" t="s">
        <v>331</v>
      </c>
      <c r="D86" s="88" t="s">
        <v>17</v>
      </c>
      <c r="E86" s="244" t="s">
        <v>333</v>
      </c>
      <c r="F86" s="244"/>
      <c r="G86" s="244" t="s">
        <v>324</v>
      </c>
      <c r="H86" s="259"/>
      <c r="I86" s="77"/>
      <c r="J86" s="74" t="s">
        <v>2</v>
      </c>
      <c r="K86" s="75"/>
      <c r="L86" s="75"/>
      <c r="M86" s="76"/>
      <c r="N86" s="4"/>
      <c r="U86" s="85"/>
    </row>
    <row r="87" spans="1:21" ht="35.450000000000003" customHeight="1" thickBot="1">
      <c r="A87" s="256"/>
      <c r="B87" s="15" t="s">
        <v>466</v>
      </c>
      <c r="C87" s="15" t="s">
        <v>464</v>
      </c>
      <c r="D87" s="6">
        <v>44732</v>
      </c>
      <c r="E87" s="15"/>
      <c r="F87" s="15" t="s">
        <v>463</v>
      </c>
      <c r="G87" s="248" t="s">
        <v>462</v>
      </c>
      <c r="H87" s="295"/>
      <c r="I87" s="296"/>
      <c r="J87" s="72" t="s">
        <v>371</v>
      </c>
      <c r="K87" s="72"/>
      <c r="L87" s="99" t="s">
        <v>3</v>
      </c>
      <c r="M87" s="97">
        <v>1233.8699999999999</v>
      </c>
      <c r="N87" s="4"/>
      <c r="U87" s="85"/>
    </row>
    <row r="88" spans="1:21" ht="31.5" customHeight="1" thickBot="1">
      <c r="A88" s="256"/>
      <c r="B88" s="89" t="s">
        <v>330</v>
      </c>
      <c r="C88" s="89" t="s">
        <v>332</v>
      </c>
      <c r="D88" s="89" t="s">
        <v>16</v>
      </c>
      <c r="E88" s="263" t="s">
        <v>334</v>
      </c>
      <c r="F88" s="263"/>
      <c r="G88" s="264"/>
      <c r="H88" s="265"/>
      <c r="I88" s="266"/>
      <c r="J88" s="20"/>
      <c r="K88" s="21"/>
      <c r="L88" s="100"/>
      <c r="M88" s="98"/>
      <c r="N88" s="4"/>
      <c r="U88" s="85"/>
    </row>
    <row r="89" spans="1:21" ht="13.5" thickBot="1">
      <c r="A89" s="257"/>
      <c r="B89" s="16" t="s">
        <v>407</v>
      </c>
      <c r="C89" s="16" t="s">
        <v>465</v>
      </c>
      <c r="D89" s="94">
        <v>44736</v>
      </c>
      <c r="E89" s="18"/>
      <c r="F89" s="19" t="s">
        <v>467</v>
      </c>
      <c r="G89" s="267"/>
      <c r="H89" s="268"/>
      <c r="I89" s="269"/>
      <c r="J89" s="20"/>
      <c r="K89" s="21"/>
      <c r="L89" s="100"/>
      <c r="M89" s="98"/>
      <c r="N89" s="4"/>
      <c r="U89" s="85"/>
    </row>
    <row r="90" spans="1:21" ht="31.5" customHeight="1" thickTop="1" thickBot="1">
      <c r="A90" s="255">
        <f>A86+1</f>
        <v>18</v>
      </c>
      <c r="B90" s="88" t="s">
        <v>329</v>
      </c>
      <c r="C90" s="88" t="s">
        <v>331</v>
      </c>
      <c r="D90" s="88" t="s">
        <v>17</v>
      </c>
      <c r="E90" s="244" t="s">
        <v>333</v>
      </c>
      <c r="F90" s="244"/>
      <c r="G90" s="244" t="s">
        <v>324</v>
      </c>
      <c r="H90" s="259"/>
      <c r="I90" s="77"/>
      <c r="J90" s="74" t="s">
        <v>2</v>
      </c>
      <c r="K90" s="75"/>
      <c r="L90" s="75"/>
      <c r="M90" s="76"/>
      <c r="N90" s="4"/>
      <c r="U90" s="85"/>
    </row>
    <row r="91" spans="1:21" ht="50.65" customHeight="1" thickBot="1">
      <c r="A91" s="256"/>
      <c r="B91" s="15" t="s">
        <v>468</v>
      </c>
      <c r="C91" s="15" t="s">
        <v>469</v>
      </c>
      <c r="D91" s="6">
        <v>44718</v>
      </c>
      <c r="E91" s="15"/>
      <c r="F91" s="15" t="s">
        <v>471</v>
      </c>
      <c r="G91" s="248" t="s">
        <v>470</v>
      </c>
      <c r="H91" s="295"/>
      <c r="I91" s="296"/>
      <c r="J91" s="72" t="s">
        <v>371</v>
      </c>
      <c r="K91" s="72"/>
      <c r="L91" s="99" t="s">
        <v>3</v>
      </c>
      <c r="M91" s="97">
        <v>2171.7399999999998</v>
      </c>
      <c r="N91" s="4"/>
      <c r="U91" s="85"/>
    </row>
    <row r="92" spans="1:21" ht="30.75" customHeight="1" thickBot="1">
      <c r="A92" s="256"/>
      <c r="B92" s="89" t="s">
        <v>330</v>
      </c>
      <c r="C92" s="89" t="s">
        <v>332</v>
      </c>
      <c r="D92" s="89" t="s">
        <v>16</v>
      </c>
      <c r="E92" s="263" t="s">
        <v>334</v>
      </c>
      <c r="F92" s="263"/>
      <c r="G92" s="264"/>
      <c r="H92" s="265"/>
      <c r="I92" s="266"/>
      <c r="J92" s="20" t="s">
        <v>372</v>
      </c>
      <c r="K92" s="21"/>
      <c r="L92" s="100" t="s">
        <v>3</v>
      </c>
      <c r="M92" s="98">
        <v>1211.73</v>
      </c>
      <c r="N92" s="4"/>
      <c r="U92" s="85"/>
    </row>
    <row r="93" spans="1:21" ht="13.5" thickBot="1">
      <c r="A93" s="257"/>
      <c r="B93" s="127" t="s">
        <v>407</v>
      </c>
      <c r="C93" s="16" t="s">
        <v>470</v>
      </c>
      <c r="D93" s="94">
        <v>44728</v>
      </c>
      <c r="E93" s="18"/>
      <c r="F93" s="19" t="s">
        <v>472</v>
      </c>
      <c r="G93" s="267"/>
      <c r="H93" s="268"/>
      <c r="I93" s="269"/>
      <c r="J93" s="20"/>
      <c r="K93" s="21"/>
      <c r="L93" s="100"/>
      <c r="M93" s="98"/>
      <c r="N93" s="4"/>
      <c r="U93" s="85"/>
    </row>
    <row r="94" spans="1:21" ht="28.5" customHeight="1" thickTop="1" thickBot="1">
      <c r="A94" s="255">
        <f>A90+1</f>
        <v>19</v>
      </c>
      <c r="B94" s="88" t="s">
        <v>329</v>
      </c>
      <c r="C94" s="88" t="s">
        <v>331</v>
      </c>
      <c r="D94" s="88" t="s">
        <v>17</v>
      </c>
      <c r="E94" s="244" t="s">
        <v>333</v>
      </c>
      <c r="F94" s="244"/>
      <c r="G94" s="244" t="s">
        <v>324</v>
      </c>
      <c r="H94" s="259"/>
      <c r="I94" s="77"/>
      <c r="J94" s="74" t="s">
        <v>2</v>
      </c>
      <c r="K94" s="75"/>
      <c r="L94" s="75"/>
      <c r="M94" s="76"/>
      <c r="N94" s="4"/>
      <c r="U94" s="85"/>
    </row>
    <row r="95" spans="1:21" ht="22.15" customHeight="1" thickBot="1">
      <c r="A95" s="256"/>
      <c r="B95" s="15"/>
      <c r="C95" s="15"/>
      <c r="D95" s="6"/>
      <c r="E95" s="15"/>
      <c r="F95" s="15"/>
      <c r="G95" s="248"/>
      <c r="H95" s="295"/>
      <c r="I95" s="296"/>
      <c r="J95" s="72"/>
      <c r="K95" s="99"/>
      <c r="L95" s="99"/>
      <c r="M95" s="97"/>
      <c r="N95" s="4"/>
      <c r="U95" s="85"/>
    </row>
    <row r="96" spans="1:21" ht="30" customHeight="1" thickBot="1">
      <c r="A96" s="256"/>
      <c r="B96" s="89" t="s">
        <v>330</v>
      </c>
      <c r="C96" s="89" t="s">
        <v>332</v>
      </c>
      <c r="D96" s="89" t="s">
        <v>16</v>
      </c>
      <c r="E96" s="263" t="s">
        <v>334</v>
      </c>
      <c r="F96" s="263"/>
      <c r="G96" s="264"/>
      <c r="H96" s="265"/>
      <c r="I96" s="266"/>
      <c r="J96" s="20"/>
      <c r="K96" s="100"/>
      <c r="L96" s="100"/>
      <c r="M96" s="98"/>
      <c r="N96" s="4"/>
      <c r="U96" s="85"/>
    </row>
    <row r="97" spans="1:21" ht="13.5" thickBot="1">
      <c r="A97" s="257"/>
      <c r="B97" s="16"/>
      <c r="C97" s="16"/>
      <c r="D97" s="94"/>
      <c r="E97" s="18"/>
      <c r="F97" s="19"/>
      <c r="G97" s="267"/>
      <c r="H97" s="268"/>
      <c r="I97" s="269"/>
      <c r="J97" s="20"/>
      <c r="K97" s="100"/>
      <c r="L97" s="100"/>
      <c r="M97" s="98"/>
      <c r="N97" s="4"/>
      <c r="U97" s="85"/>
    </row>
    <row r="98" spans="1:21" ht="30" customHeight="1" thickTop="1" thickBot="1">
      <c r="A98" s="255">
        <f>A94+1</f>
        <v>20</v>
      </c>
      <c r="B98" s="88" t="s">
        <v>329</v>
      </c>
      <c r="C98" s="88" t="s">
        <v>331</v>
      </c>
      <c r="D98" s="88" t="s">
        <v>17</v>
      </c>
      <c r="E98" s="244" t="s">
        <v>333</v>
      </c>
      <c r="F98" s="244"/>
      <c r="G98" s="244" t="s">
        <v>324</v>
      </c>
      <c r="H98" s="259"/>
      <c r="I98" s="77"/>
      <c r="J98" s="74" t="s">
        <v>2</v>
      </c>
      <c r="K98" s="75"/>
      <c r="L98" s="75"/>
      <c r="M98" s="76"/>
      <c r="N98" s="4"/>
      <c r="U98" s="85"/>
    </row>
    <row r="99" spans="1:21" ht="26.45" customHeight="1" thickBot="1">
      <c r="A99" s="256"/>
      <c r="B99" s="15"/>
      <c r="C99" s="15"/>
      <c r="D99" s="6"/>
      <c r="E99" s="15"/>
      <c r="F99" s="15"/>
      <c r="G99" s="248"/>
      <c r="H99" s="295"/>
      <c r="I99" s="296"/>
      <c r="J99" s="72"/>
      <c r="K99" s="72"/>
      <c r="L99" s="99"/>
      <c r="M99" s="97"/>
      <c r="N99" s="4"/>
      <c r="U99" s="85"/>
    </row>
    <row r="100" spans="1:21" ht="31.5" customHeight="1" thickBot="1">
      <c r="A100" s="256"/>
      <c r="B100" s="89" t="s">
        <v>330</v>
      </c>
      <c r="C100" s="89" t="s">
        <v>332</v>
      </c>
      <c r="D100" s="89" t="s">
        <v>16</v>
      </c>
      <c r="E100" s="263" t="s">
        <v>334</v>
      </c>
      <c r="F100" s="263"/>
      <c r="G100" s="264"/>
      <c r="H100" s="265"/>
      <c r="I100" s="266"/>
      <c r="J100" s="20"/>
      <c r="K100" s="21"/>
      <c r="L100" s="100"/>
      <c r="M100" s="98"/>
      <c r="N100" s="4"/>
      <c r="U100" s="85"/>
    </row>
    <row r="101" spans="1:21" ht="13.5" thickBot="1">
      <c r="A101" s="257"/>
      <c r="B101" s="16"/>
      <c r="C101" s="16"/>
      <c r="D101" s="94"/>
      <c r="E101" s="18"/>
      <c r="F101" s="19"/>
      <c r="G101" s="267"/>
      <c r="H101" s="268"/>
      <c r="I101" s="269"/>
      <c r="J101" s="20"/>
      <c r="K101" s="21"/>
      <c r="L101" s="100"/>
      <c r="M101" s="98"/>
      <c r="N101" s="4"/>
      <c r="U101" s="85"/>
    </row>
    <row r="102" spans="1:21" ht="33" customHeight="1" thickTop="1" thickBot="1">
      <c r="A102" s="255">
        <f>A98+1</f>
        <v>21</v>
      </c>
      <c r="B102" s="88" t="s">
        <v>329</v>
      </c>
      <c r="C102" s="88" t="s">
        <v>331</v>
      </c>
      <c r="D102" s="88" t="s">
        <v>17</v>
      </c>
      <c r="E102" s="244" t="s">
        <v>333</v>
      </c>
      <c r="F102" s="244"/>
      <c r="G102" s="244" t="s">
        <v>324</v>
      </c>
      <c r="H102" s="259"/>
      <c r="I102" s="77"/>
      <c r="J102" s="74" t="s">
        <v>2</v>
      </c>
      <c r="K102" s="75"/>
      <c r="L102" s="75"/>
      <c r="M102" s="76"/>
      <c r="N102" s="4"/>
      <c r="U102" s="85"/>
    </row>
    <row r="103" spans="1:21" ht="13.5" thickBot="1">
      <c r="A103" s="256"/>
      <c r="B103" s="15"/>
      <c r="C103" s="15"/>
      <c r="D103" s="6"/>
      <c r="E103" s="15"/>
      <c r="F103" s="15"/>
      <c r="G103" s="248"/>
      <c r="H103" s="295"/>
      <c r="I103" s="296"/>
      <c r="J103" s="72"/>
      <c r="K103" s="72"/>
      <c r="L103" s="99"/>
      <c r="M103" s="97"/>
      <c r="N103" s="4"/>
      <c r="U103" s="85"/>
    </row>
    <row r="104" spans="1:21" ht="29.25" customHeight="1" thickBot="1">
      <c r="A104" s="256"/>
      <c r="B104" s="89" t="s">
        <v>330</v>
      </c>
      <c r="C104" s="89" t="s">
        <v>332</v>
      </c>
      <c r="D104" s="89" t="s">
        <v>16</v>
      </c>
      <c r="E104" s="263" t="s">
        <v>334</v>
      </c>
      <c r="F104" s="263"/>
      <c r="G104" s="264"/>
      <c r="H104" s="265"/>
      <c r="I104" s="266"/>
      <c r="J104" s="20" t="s">
        <v>1</v>
      </c>
      <c r="K104" s="21"/>
      <c r="L104" s="21"/>
      <c r="M104" s="22"/>
      <c r="N104" s="4"/>
      <c r="U104" s="85"/>
    </row>
    <row r="105" spans="1:21" ht="13.5" thickBot="1">
      <c r="A105" s="257"/>
      <c r="B105" s="16"/>
      <c r="C105" s="16"/>
      <c r="D105" s="94"/>
      <c r="E105" s="18"/>
      <c r="F105" s="19"/>
      <c r="G105" s="267"/>
      <c r="H105" s="268"/>
      <c r="I105" s="269"/>
      <c r="J105" s="20" t="s">
        <v>0</v>
      </c>
      <c r="K105" s="21"/>
      <c r="L105" s="21"/>
      <c r="M105" s="22"/>
      <c r="N105" s="4"/>
      <c r="U105" s="85"/>
    </row>
    <row r="106" spans="1:21" ht="28.5" customHeight="1" thickTop="1">
      <c r="A106" s="255">
        <f>A102+1</f>
        <v>22</v>
      </c>
      <c r="B106" s="88" t="s">
        <v>329</v>
      </c>
      <c r="C106" s="88" t="s">
        <v>331</v>
      </c>
      <c r="D106" s="88" t="s">
        <v>17</v>
      </c>
      <c r="E106" s="259" t="s">
        <v>333</v>
      </c>
      <c r="F106" s="304"/>
      <c r="G106" s="259" t="s">
        <v>324</v>
      </c>
      <c r="H106" s="305"/>
      <c r="I106" s="77"/>
      <c r="J106" s="74" t="s">
        <v>2</v>
      </c>
      <c r="K106" s="75"/>
      <c r="L106" s="75"/>
      <c r="M106" s="76"/>
      <c r="N106" s="4"/>
      <c r="U106" s="85"/>
    </row>
    <row r="107" spans="1:21" ht="41.45" customHeight="1">
      <c r="A107" s="280"/>
      <c r="B107" s="15"/>
      <c r="C107" s="15"/>
      <c r="D107" s="6"/>
      <c r="E107" s="15"/>
      <c r="F107" s="15"/>
      <c r="G107" s="248"/>
      <c r="H107" s="295"/>
      <c r="I107" s="296"/>
      <c r="J107" s="72"/>
      <c r="K107" s="72"/>
      <c r="L107" s="99"/>
      <c r="M107" s="97"/>
      <c r="N107" s="4"/>
      <c r="U107" s="85"/>
    </row>
    <row r="108" spans="1:21" ht="29.25" customHeight="1">
      <c r="A108" s="280"/>
      <c r="B108" s="89" t="s">
        <v>330</v>
      </c>
      <c r="C108" s="89" t="s">
        <v>332</v>
      </c>
      <c r="D108" s="89" t="s">
        <v>16</v>
      </c>
      <c r="E108" s="306" t="s">
        <v>334</v>
      </c>
      <c r="F108" s="307"/>
      <c r="G108" s="264"/>
      <c r="H108" s="265"/>
      <c r="I108" s="266"/>
      <c r="J108" s="20"/>
      <c r="K108" s="21"/>
      <c r="L108" s="100"/>
      <c r="M108" s="98"/>
      <c r="N108" s="4"/>
      <c r="U108" s="85"/>
    </row>
    <row r="109" spans="1:21" ht="13.5" thickBot="1">
      <c r="A109" s="281"/>
      <c r="B109" s="16"/>
      <c r="C109" s="16"/>
      <c r="D109" s="94"/>
      <c r="E109" s="18"/>
      <c r="F109" s="19"/>
      <c r="G109" s="267"/>
      <c r="H109" s="268"/>
      <c r="I109" s="269"/>
      <c r="J109" s="20" t="s">
        <v>0</v>
      </c>
      <c r="K109" s="21"/>
      <c r="L109" s="21"/>
      <c r="M109" s="22"/>
      <c r="N109" s="4"/>
      <c r="U109" s="85"/>
    </row>
    <row r="110" spans="1:21" ht="25.5" customHeight="1" thickTop="1" thickBot="1">
      <c r="A110" s="255">
        <f>A106+1</f>
        <v>23</v>
      </c>
      <c r="B110" s="88" t="s">
        <v>329</v>
      </c>
      <c r="C110" s="88" t="s">
        <v>331</v>
      </c>
      <c r="D110" s="88" t="s">
        <v>17</v>
      </c>
      <c r="E110" s="244" t="s">
        <v>333</v>
      </c>
      <c r="F110" s="244"/>
      <c r="G110" s="244" t="s">
        <v>324</v>
      </c>
      <c r="H110" s="259"/>
      <c r="I110" s="77"/>
      <c r="J110" s="74" t="s">
        <v>2</v>
      </c>
      <c r="K110" s="75"/>
      <c r="L110" s="75"/>
      <c r="M110" s="76"/>
      <c r="N110" s="4"/>
      <c r="U110" s="85"/>
    </row>
    <row r="111" spans="1:21" ht="13.5" thickBot="1">
      <c r="A111" s="256"/>
      <c r="B111" s="15"/>
      <c r="C111" s="15"/>
      <c r="D111" s="6"/>
      <c r="E111" s="15"/>
      <c r="F111" s="15"/>
      <c r="G111" s="248"/>
      <c r="H111" s="295"/>
      <c r="I111" s="296"/>
      <c r="J111" s="72"/>
      <c r="K111" s="72"/>
      <c r="L111" s="99"/>
      <c r="M111" s="97"/>
      <c r="N111" s="4"/>
      <c r="U111" s="85"/>
    </row>
    <row r="112" spans="1:21" ht="24.75" customHeight="1" thickBot="1">
      <c r="A112" s="256"/>
      <c r="B112" s="89" t="s">
        <v>330</v>
      </c>
      <c r="C112" s="89" t="s">
        <v>332</v>
      </c>
      <c r="D112" s="89" t="s">
        <v>16</v>
      </c>
      <c r="E112" s="263" t="s">
        <v>334</v>
      </c>
      <c r="F112" s="263"/>
      <c r="G112" s="264"/>
      <c r="H112" s="265"/>
      <c r="I112" s="266"/>
      <c r="J112" s="20"/>
      <c r="K112" s="21"/>
      <c r="L112" s="100"/>
      <c r="M112" s="98"/>
      <c r="N112" s="4"/>
      <c r="U112" s="85"/>
    </row>
    <row r="113" spans="1:21" ht="13.5" thickBot="1">
      <c r="A113" s="257"/>
      <c r="B113" s="16"/>
      <c r="C113" s="16"/>
      <c r="D113" s="94"/>
      <c r="E113" s="18"/>
      <c r="F113" s="19"/>
      <c r="G113" s="267"/>
      <c r="H113" s="268"/>
      <c r="I113" s="269"/>
      <c r="J113" s="20"/>
      <c r="K113" s="21"/>
      <c r="L113" s="100"/>
      <c r="M113" s="98"/>
      <c r="N113" s="4"/>
      <c r="U113" s="85"/>
    </row>
    <row r="114" spans="1:21" ht="28.5" customHeight="1" thickTop="1" thickBot="1">
      <c r="A114" s="255">
        <f>A110+1</f>
        <v>24</v>
      </c>
      <c r="B114" s="88" t="s">
        <v>329</v>
      </c>
      <c r="C114" s="88" t="s">
        <v>331</v>
      </c>
      <c r="D114" s="88" t="s">
        <v>17</v>
      </c>
      <c r="E114" s="244" t="s">
        <v>333</v>
      </c>
      <c r="F114" s="244"/>
      <c r="G114" s="244" t="s">
        <v>324</v>
      </c>
      <c r="H114" s="259"/>
      <c r="I114" s="77"/>
      <c r="J114" s="74" t="s">
        <v>2</v>
      </c>
      <c r="K114" s="75"/>
      <c r="L114" s="75"/>
      <c r="M114" s="76"/>
      <c r="N114" s="4"/>
      <c r="U114" s="85"/>
    </row>
    <row r="115" spans="1:21" ht="13.5" thickBot="1">
      <c r="A115" s="256"/>
      <c r="B115" s="15"/>
      <c r="C115" s="15"/>
      <c r="D115" s="6"/>
      <c r="E115" s="15"/>
      <c r="F115" s="15"/>
      <c r="G115" s="248"/>
      <c r="H115" s="295"/>
      <c r="I115" s="296"/>
      <c r="J115" s="72"/>
      <c r="K115" s="72"/>
      <c r="L115" s="99"/>
      <c r="M115" s="97"/>
      <c r="N115" s="4"/>
      <c r="U115" s="85"/>
    </row>
    <row r="116" spans="1:21" ht="28.5" customHeight="1" thickBot="1">
      <c r="A116" s="256"/>
      <c r="B116" s="89" t="s">
        <v>330</v>
      </c>
      <c r="C116" s="89" t="s">
        <v>332</v>
      </c>
      <c r="D116" s="89" t="s">
        <v>16</v>
      </c>
      <c r="E116" s="263" t="s">
        <v>334</v>
      </c>
      <c r="F116" s="263"/>
      <c r="G116" s="264"/>
      <c r="H116" s="265"/>
      <c r="I116" s="266"/>
      <c r="J116" s="20"/>
      <c r="K116" s="21"/>
      <c r="L116" s="100"/>
      <c r="M116" s="98"/>
      <c r="N116" s="4"/>
      <c r="U116" s="85"/>
    </row>
    <row r="117" spans="1:21" ht="13.5" thickBot="1">
      <c r="A117" s="257"/>
      <c r="B117" s="16"/>
      <c r="C117" s="16"/>
      <c r="D117" s="94"/>
      <c r="E117" s="18"/>
      <c r="F117" s="19"/>
      <c r="G117" s="267"/>
      <c r="H117" s="268"/>
      <c r="I117" s="269"/>
      <c r="J117" s="20"/>
      <c r="K117" s="21"/>
      <c r="L117" s="21"/>
      <c r="M117" s="22"/>
      <c r="N117" s="4"/>
      <c r="U117" s="85"/>
    </row>
    <row r="118" spans="1:21" ht="29.25" customHeight="1" thickTop="1" thickBot="1">
      <c r="A118" s="255">
        <f>A114+1</f>
        <v>25</v>
      </c>
      <c r="B118" s="88" t="s">
        <v>329</v>
      </c>
      <c r="C118" s="88" t="s">
        <v>331</v>
      </c>
      <c r="D118" s="88" t="s">
        <v>17</v>
      </c>
      <c r="E118" s="244" t="s">
        <v>333</v>
      </c>
      <c r="F118" s="244"/>
      <c r="G118" s="244" t="s">
        <v>324</v>
      </c>
      <c r="H118" s="259"/>
      <c r="I118" s="77"/>
      <c r="J118" s="74" t="s">
        <v>2</v>
      </c>
      <c r="K118" s="75"/>
      <c r="L118" s="75"/>
      <c r="M118" s="76"/>
      <c r="N118" s="4"/>
      <c r="U118" s="85"/>
    </row>
    <row r="119" spans="1:21" ht="13.5" thickBot="1">
      <c r="A119" s="256"/>
      <c r="B119" s="15"/>
      <c r="C119" s="15"/>
      <c r="D119" s="6"/>
      <c r="E119" s="15"/>
      <c r="F119" s="15"/>
      <c r="G119" s="248"/>
      <c r="H119" s="295"/>
      <c r="I119" s="296"/>
      <c r="J119" s="72"/>
      <c r="K119" s="72"/>
      <c r="L119" s="99"/>
      <c r="M119" s="97"/>
      <c r="N119" s="4"/>
      <c r="U119" s="85"/>
    </row>
    <row r="120" spans="1:21" ht="30" customHeight="1" thickBot="1">
      <c r="A120" s="256"/>
      <c r="B120" s="89" t="s">
        <v>330</v>
      </c>
      <c r="C120" s="89" t="s">
        <v>332</v>
      </c>
      <c r="D120" s="89" t="s">
        <v>16</v>
      </c>
      <c r="E120" s="263" t="s">
        <v>334</v>
      </c>
      <c r="F120" s="263"/>
      <c r="G120" s="264"/>
      <c r="H120" s="265"/>
      <c r="I120" s="266"/>
      <c r="J120" s="20"/>
      <c r="K120" s="21"/>
      <c r="L120" s="100"/>
      <c r="M120" s="98"/>
      <c r="N120" s="4"/>
      <c r="U120" s="85"/>
    </row>
    <row r="121" spans="1:21" ht="13.5" thickBot="1">
      <c r="A121" s="257"/>
      <c r="B121" s="16"/>
      <c r="C121" s="16"/>
      <c r="D121" s="94"/>
      <c r="E121" s="18"/>
      <c r="F121" s="19"/>
      <c r="G121" s="267"/>
      <c r="H121" s="268"/>
      <c r="I121" s="269"/>
      <c r="J121" s="20"/>
      <c r="K121" s="21"/>
      <c r="L121" s="100"/>
      <c r="M121" s="98"/>
      <c r="N121" s="4"/>
      <c r="U121" s="85"/>
    </row>
    <row r="122" spans="1:21" ht="32.25" customHeight="1" thickTop="1" thickBot="1">
      <c r="A122" s="255">
        <f>A118+1</f>
        <v>26</v>
      </c>
      <c r="B122" s="88" t="s">
        <v>329</v>
      </c>
      <c r="C122" s="88" t="s">
        <v>331</v>
      </c>
      <c r="D122" s="88" t="s">
        <v>17</v>
      </c>
      <c r="E122" s="244" t="s">
        <v>333</v>
      </c>
      <c r="F122" s="244"/>
      <c r="G122" s="244" t="s">
        <v>324</v>
      </c>
      <c r="H122" s="259"/>
      <c r="I122" s="77"/>
      <c r="J122" s="74" t="s">
        <v>2</v>
      </c>
      <c r="K122" s="75"/>
      <c r="L122" s="75"/>
      <c r="M122" s="76"/>
      <c r="N122" s="4"/>
      <c r="U122" s="85"/>
    </row>
    <row r="123" spans="1:21" ht="13.5" thickBot="1">
      <c r="A123" s="256"/>
      <c r="B123" s="15"/>
      <c r="C123" s="15"/>
      <c r="D123" s="6"/>
      <c r="E123" s="15"/>
      <c r="F123" s="15"/>
      <c r="G123" s="248"/>
      <c r="H123" s="295"/>
      <c r="I123" s="296"/>
      <c r="J123" s="72"/>
      <c r="K123" s="72"/>
      <c r="L123" s="99"/>
      <c r="M123" s="97"/>
      <c r="N123" s="4"/>
      <c r="U123" s="85"/>
    </row>
    <row r="124" spans="1:21" ht="29.25" customHeight="1" thickBot="1">
      <c r="A124" s="256"/>
      <c r="B124" s="89" t="s">
        <v>330</v>
      </c>
      <c r="C124" s="89" t="s">
        <v>332</v>
      </c>
      <c r="D124" s="89" t="s">
        <v>16</v>
      </c>
      <c r="E124" s="263" t="s">
        <v>334</v>
      </c>
      <c r="F124" s="263"/>
      <c r="G124" s="264"/>
      <c r="H124" s="265"/>
      <c r="I124" s="266"/>
      <c r="J124" s="20"/>
      <c r="K124" s="21"/>
      <c r="L124" s="100"/>
      <c r="M124" s="98"/>
      <c r="N124" s="4"/>
      <c r="U124" s="85"/>
    </row>
    <row r="125" spans="1:21" ht="13.5" thickBot="1">
      <c r="A125" s="257"/>
      <c r="B125" s="16"/>
      <c r="C125" s="16"/>
      <c r="D125" s="94"/>
      <c r="E125" s="18"/>
      <c r="F125" s="19"/>
      <c r="G125" s="267"/>
      <c r="H125" s="268"/>
      <c r="I125" s="269"/>
      <c r="J125" s="20"/>
      <c r="K125" s="21"/>
      <c r="L125" s="21"/>
      <c r="M125" s="22"/>
      <c r="N125" s="4"/>
      <c r="U125" s="85"/>
    </row>
    <row r="126" spans="1:21" ht="29.25" customHeight="1" thickTop="1" thickBot="1">
      <c r="A126" s="255">
        <f>A122+1</f>
        <v>27</v>
      </c>
      <c r="B126" s="88" t="s">
        <v>329</v>
      </c>
      <c r="C126" s="88" t="s">
        <v>331</v>
      </c>
      <c r="D126" s="88" t="s">
        <v>17</v>
      </c>
      <c r="E126" s="244" t="s">
        <v>333</v>
      </c>
      <c r="F126" s="244"/>
      <c r="G126" s="244" t="s">
        <v>324</v>
      </c>
      <c r="H126" s="259"/>
      <c r="I126" s="77"/>
      <c r="J126" s="74" t="s">
        <v>2</v>
      </c>
      <c r="K126" s="75"/>
      <c r="L126" s="75"/>
      <c r="M126" s="76"/>
      <c r="N126" s="4"/>
      <c r="U126" s="85"/>
    </row>
    <row r="127" spans="1:21" ht="13.5" thickBot="1">
      <c r="A127" s="256"/>
      <c r="B127" s="15"/>
      <c r="C127" s="15"/>
      <c r="D127" s="6"/>
      <c r="E127" s="15"/>
      <c r="F127" s="15"/>
      <c r="G127" s="248"/>
      <c r="H127" s="295"/>
      <c r="I127" s="296"/>
      <c r="J127" s="72"/>
      <c r="K127" s="99"/>
      <c r="L127" s="99"/>
      <c r="M127" s="97"/>
      <c r="N127" s="4"/>
      <c r="U127" s="85"/>
    </row>
    <row r="128" spans="1:21" ht="13.5" thickBot="1">
      <c r="A128" s="256"/>
      <c r="B128" s="15"/>
      <c r="C128" s="15"/>
      <c r="D128" s="6"/>
      <c r="E128" s="15"/>
      <c r="F128" s="15"/>
      <c r="G128" s="91"/>
      <c r="H128" s="92"/>
      <c r="I128" s="93"/>
      <c r="J128" s="95"/>
      <c r="K128" s="102"/>
      <c r="L128" s="102"/>
      <c r="M128" s="101"/>
      <c r="N128" s="4"/>
      <c r="U128" s="85"/>
    </row>
    <row r="129" spans="1:21" ht="24" customHeight="1" thickBot="1">
      <c r="A129" s="256"/>
      <c r="B129" s="89" t="s">
        <v>330</v>
      </c>
      <c r="C129" s="89" t="s">
        <v>332</v>
      </c>
      <c r="D129" s="89" t="s">
        <v>16</v>
      </c>
      <c r="E129" s="263" t="s">
        <v>334</v>
      </c>
      <c r="F129" s="263"/>
      <c r="G129" s="264"/>
      <c r="H129" s="265"/>
      <c r="I129" s="266"/>
      <c r="J129" s="20"/>
      <c r="K129" s="100"/>
      <c r="L129" s="100"/>
      <c r="M129" s="98"/>
      <c r="N129" s="4"/>
      <c r="U129" s="85"/>
    </row>
    <row r="130" spans="1:21" ht="13.5" thickBot="1">
      <c r="A130" s="257"/>
      <c r="B130" s="16"/>
      <c r="C130" s="16"/>
      <c r="D130" s="94"/>
      <c r="E130" s="18"/>
      <c r="F130" s="19"/>
      <c r="G130" s="267"/>
      <c r="H130" s="268"/>
      <c r="I130" s="269"/>
      <c r="J130" s="20"/>
      <c r="K130" s="100"/>
      <c r="L130" s="100"/>
      <c r="M130" s="98"/>
      <c r="N130" s="4"/>
      <c r="U130" s="85"/>
    </row>
    <row r="131" spans="1:21" ht="25.5" customHeight="1" thickTop="1" thickBot="1">
      <c r="A131" s="255">
        <f>A126+1</f>
        <v>28</v>
      </c>
      <c r="B131" s="88" t="s">
        <v>329</v>
      </c>
      <c r="C131" s="88" t="s">
        <v>331</v>
      </c>
      <c r="D131" s="88" t="s">
        <v>17</v>
      </c>
      <c r="E131" s="244" t="s">
        <v>333</v>
      </c>
      <c r="F131" s="244"/>
      <c r="G131" s="244" t="s">
        <v>324</v>
      </c>
      <c r="H131" s="259"/>
      <c r="I131" s="77"/>
      <c r="J131" s="74" t="s">
        <v>2</v>
      </c>
      <c r="K131" s="75"/>
      <c r="L131" s="75"/>
      <c r="M131" s="76"/>
      <c r="N131" s="4"/>
      <c r="U131" s="85"/>
    </row>
    <row r="132" spans="1:21" ht="13.5" thickBot="1">
      <c r="A132" s="256"/>
      <c r="B132" s="15"/>
      <c r="C132" s="15"/>
      <c r="D132" s="6"/>
      <c r="E132" s="15"/>
      <c r="F132" s="15"/>
      <c r="G132" s="248"/>
      <c r="H132" s="295"/>
      <c r="I132" s="296"/>
      <c r="J132" s="72"/>
      <c r="K132" s="72"/>
      <c r="L132" s="99"/>
      <c r="M132" s="97"/>
      <c r="N132" s="4"/>
      <c r="U132" s="85"/>
    </row>
    <row r="133" spans="1:21" ht="24.75" customHeight="1" thickBot="1">
      <c r="A133" s="256"/>
      <c r="B133" s="89" t="s">
        <v>330</v>
      </c>
      <c r="C133" s="89" t="s">
        <v>332</v>
      </c>
      <c r="D133" s="89" t="s">
        <v>16</v>
      </c>
      <c r="E133" s="263" t="s">
        <v>334</v>
      </c>
      <c r="F133" s="263"/>
      <c r="G133" s="264"/>
      <c r="H133" s="265"/>
      <c r="I133" s="266"/>
      <c r="J133" s="20"/>
      <c r="K133" s="21"/>
      <c r="L133" s="100"/>
      <c r="M133" s="98"/>
      <c r="N133" s="4"/>
      <c r="U133" s="85"/>
    </row>
    <row r="134" spans="1:21" ht="13.5" thickBot="1">
      <c r="A134" s="257"/>
      <c r="B134" s="16"/>
      <c r="C134" s="16"/>
      <c r="D134" s="94"/>
      <c r="E134" s="18"/>
      <c r="F134" s="19"/>
      <c r="G134" s="267"/>
      <c r="H134" s="268"/>
      <c r="I134" s="269"/>
      <c r="J134" s="20"/>
      <c r="K134" s="21"/>
      <c r="L134" s="100"/>
      <c r="M134" s="98"/>
      <c r="N134" s="4"/>
      <c r="U134" s="85"/>
    </row>
    <row r="135" spans="1:21" ht="21.75" customHeight="1" thickTop="1" thickBot="1">
      <c r="A135" s="255">
        <f>A131+1</f>
        <v>29</v>
      </c>
      <c r="B135" s="88" t="s">
        <v>329</v>
      </c>
      <c r="C135" s="88" t="s">
        <v>331</v>
      </c>
      <c r="D135" s="88" t="s">
        <v>17</v>
      </c>
      <c r="E135" s="244" t="s">
        <v>333</v>
      </c>
      <c r="F135" s="244"/>
      <c r="G135" s="244" t="s">
        <v>324</v>
      </c>
      <c r="H135" s="259"/>
      <c r="I135" s="77"/>
      <c r="J135" s="74" t="s">
        <v>2</v>
      </c>
      <c r="K135" s="75"/>
      <c r="L135" s="75"/>
      <c r="M135" s="76"/>
      <c r="N135" s="4"/>
      <c r="U135" s="85"/>
    </row>
    <row r="136" spans="1:21" ht="13.5" thickBot="1">
      <c r="A136" s="256"/>
      <c r="B136" s="15"/>
      <c r="C136" s="15"/>
      <c r="D136" s="6"/>
      <c r="E136" s="15"/>
      <c r="F136" s="15"/>
      <c r="G136" s="248"/>
      <c r="H136" s="295"/>
      <c r="I136" s="296"/>
      <c r="J136" s="72"/>
      <c r="K136" s="72"/>
      <c r="L136" s="99"/>
      <c r="M136" s="97"/>
      <c r="N136" s="4"/>
      <c r="U136" s="85"/>
    </row>
    <row r="137" spans="1:21" ht="21" customHeight="1" thickBot="1">
      <c r="A137" s="256"/>
      <c r="B137" s="89" t="s">
        <v>330</v>
      </c>
      <c r="C137" s="89" t="s">
        <v>332</v>
      </c>
      <c r="D137" s="89" t="s">
        <v>16</v>
      </c>
      <c r="E137" s="263" t="s">
        <v>334</v>
      </c>
      <c r="F137" s="263"/>
      <c r="G137" s="264"/>
      <c r="H137" s="265"/>
      <c r="I137" s="266"/>
      <c r="J137" s="20"/>
      <c r="K137" s="21"/>
      <c r="L137" s="100"/>
      <c r="M137" s="98"/>
      <c r="N137" s="4"/>
      <c r="U137" s="85"/>
    </row>
    <row r="138" spans="1:21" ht="13.5" thickBot="1">
      <c r="A138" s="257"/>
      <c r="B138" s="16"/>
      <c r="C138" s="16"/>
      <c r="D138" s="94"/>
      <c r="E138" s="18"/>
      <c r="F138" s="19"/>
      <c r="G138" s="267"/>
      <c r="H138" s="268"/>
      <c r="I138" s="269"/>
      <c r="J138" s="20"/>
      <c r="K138" s="21"/>
      <c r="L138" s="100"/>
      <c r="M138" s="98"/>
      <c r="N138" s="4"/>
      <c r="U138" s="85"/>
    </row>
    <row r="139" spans="1:21" ht="25.5" customHeight="1" thickTop="1" thickBot="1">
      <c r="A139" s="255">
        <f>A135+1</f>
        <v>30</v>
      </c>
      <c r="B139" s="88" t="s">
        <v>329</v>
      </c>
      <c r="C139" s="88" t="s">
        <v>331</v>
      </c>
      <c r="D139" s="88" t="s">
        <v>17</v>
      </c>
      <c r="E139" s="244" t="s">
        <v>333</v>
      </c>
      <c r="F139" s="244"/>
      <c r="G139" s="244" t="s">
        <v>324</v>
      </c>
      <c r="H139" s="259"/>
      <c r="I139" s="77"/>
      <c r="J139" s="74" t="s">
        <v>2</v>
      </c>
      <c r="K139" s="75"/>
      <c r="L139" s="75"/>
      <c r="M139" s="76"/>
      <c r="N139" s="4"/>
      <c r="U139" s="85"/>
    </row>
    <row r="140" spans="1:21" ht="13.5" thickBot="1">
      <c r="A140" s="256"/>
      <c r="B140" s="15"/>
      <c r="C140" s="15"/>
      <c r="D140" s="6"/>
      <c r="E140" s="15"/>
      <c r="F140" s="15"/>
      <c r="G140" s="248"/>
      <c r="H140" s="295"/>
      <c r="I140" s="296"/>
      <c r="J140" s="72"/>
      <c r="K140" s="72"/>
      <c r="L140" s="99"/>
      <c r="M140" s="97"/>
      <c r="N140" s="4"/>
      <c r="U140" s="85"/>
    </row>
    <row r="141" spans="1:21" ht="13.5" thickBot="1">
      <c r="A141" s="256"/>
      <c r="B141" s="15"/>
      <c r="C141" s="15"/>
      <c r="D141" s="6"/>
      <c r="E141" s="15"/>
      <c r="F141" s="15"/>
      <c r="G141" s="91"/>
      <c r="H141" s="92"/>
      <c r="I141" s="93"/>
      <c r="J141" s="95"/>
      <c r="K141" s="16"/>
      <c r="L141" s="102"/>
      <c r="M141" s="101"/>
      <c r="N141" s="4"/>
      <c r="U141" s="85"/>
    </row>
    <row r="142" spans="1:21" ht="29.25" customHeight="1" thickBot="1">
      <c r="A142" s="256"/>
      <c r="B142" s="89" t="s">
        <v>330</v>
      </c>
      <c r="C142" s="89" t="s">
        <v>332</v>
      </c>
      <c r="D142" s="89" t="s">
        <v>16</v>
      </c>
      <c r="E142" s="263" t="s">
        <v>334</v>
      </c>
      <c r="F142" s="263"/>
      <c r="G142" s="264"/>
      <c r="H142" s="265"/>
      <c r="I142" s="266"/>
      <c r="J142" s="20"/>
      <c r="K142" s="21"/>
      <c r="L142" s="100"/>
      <c r="M142" s="98"/>
      <c r="N142" s="4"/>
      <c r="U142" s="85"/>
    </row>
    <row r="143" spans="1:21" ht="13.5" thickBot="1">
      <c r="A143" s="257"/>
      <c r="B143" s="16"/>
      <c r="C143" s="16"/>
      <c r="D143" s="94"/>
      <c r="E143" s="18"/>
      <c r="F143" s="19"/>
      <c r="G143" s="267"/>
      <c r="H143" s="268"/>
      <c r="I143" s="269"/>
      <c r="J143" s="20"/>
      <c r="K143" s="21"/>
      <c r="L143" s="100"/>
      <c r="M143" s="98"/>
      <c r="N143" s="4"/>
      <c r="U143" s="85"/>
    </row>
    <row r="144" spans="1:21" ht="24.75" customHeight="1" thickTop="1" thickBot="1">
      <c r="A144" s="255">
        <f>A139+1</f>
        <v>31</v>
      </c>
      <c r="B144" s="88" t="s">
        <v>329</v>
      </c>
      <c r="C144" s="88" t="s">
        <v>331</v>
      </c>
      <c r="D144" s="88" t="s">
        <v>17</v>
      </c>
      <c r="E144" s="244" t="s">
        <v>333</v>
      </c>
      <c r="F144" s="244"/>
      <c r="G144" s="244" t="s">
        <v>324</v>
      </c>
      <c r="H144" s="259"/>
      <c r="I144" s="77"/>
      <c r="J144" s="74" t="s">
        <v>2</v>
      </c>
      <c r="K144" s="75"/>
      <c r="L144" s="75"/>
      <c r="M144" s="76"/>
      <c r="N144" s="4"/>
      <c r="U144" s="85"/>
    </row>
    <row r="145" spans="1:21" ht="13.5" thickBot="1">
      <c r="A145" s="256"/>
      <c r="B145" s="15"/>
      <c r="C145" s="15"/>
      <c r="D145" s="6"/>
      <c r="E145" s="15"/>
      <c r="F145" s="15"/>
      <c r="G145" s="248"/>
      <c r="H145" s="295"/>
      <c r="I145" s="296"/>
      <c r="J145" s="72"/>
      <c r="K145" s="72"/>
      <c r="L145" s="99"/>
      <c r="M145" s="97"/>
      <c r="N145" s="4"/>
      <c r="U145" s="85"/>
    </row>
    <row r="146" spans="1:21" ht="13.5" thickBot="1">
      <c r="A146" s="256"/>
      <c r="B146" s="15"/>
      <c r="C146" s="15"/>
      <c r="D146" s="6"/>
      <c r="E146" s="15"/>
      <c r="F146" s="15"/>
      <c r="G146" s="91"/>
      <c r="H146" s="92"/>
      <c r="I146" s="93"/>
      <c r="J146" s="95"/>
      <c r="K146" s="16"/>
      <c r="L146" s="102"/>
      <c r="M146" s="101"/>
      <c r="N146" s="4"/>
      <c r="U146" s="85"/>
    </row>
    <row r="147" spans="1:21" ht="23.25" customHeight="1" thickBot="1">
      <c r="A147" s="256"/>
      <c r="B147" s="89" t="s">
        <v>330</v>
      </c>
      <c r="C147" s="89" t="s">
        <v>332</v>
      </c>
      <c r="D147" s="89" t="s">
        <v>16</v>
      </c>
      <c r="E147" s="263" t="s">
        <v>334</v>
      </c>
      <c r="F147" s="263"/>
      <c r="G147" s="264"/>
      <c r="H147" s="265"/>
      <c r="I147" s="266"/>
      <c r="J147" s="20"/>
      <c r="K147" s="21"/>
      <c r="L147" s="100"/>
      <c r="M147" s="98"/>
      <c r="N147" s="4"/>
      <c r="U147" s="85"/>
    </row>
    <row r="148" spans="1:21" ht="13.5" thickBot="1">
      <c r="A148" s="257"/>
      <c r="B148" s="16"/>
      <c r="C148" s="16"/>
      <c r="D148" s="94"/>
      <c r="E148" s="18"/>
      <c r="F148" s="19"/>
      <c r="G148" s="267"/>
      <c r="H148" s="268"/>
      <c r="I148" s="269"/>
      <c r="J148" s="20"/>
      <c r="K148" s="21"/>
      <c r="L148" s="100"/>
      <c r="M148" s="98"/>
      <c r="N148" s="4"/>
      <c r="U148" s="85"/>
    </row>
    <row r="149" spans="1:21" ht="25.5" customHeight="1" thickTop="1" thickBot="1">
      <c r="A149" s="255">
        <f>A144+1</f>
        <v>32</v>
      </c>
      <c r="B149" s="88" t="s">
        <v>329</v>
      </c>
      <c r="C149" s="88" t="s">
        <v>331</v>
      </c>
      <c r="D149" s="88" t="s">
        <v>17</v>
      </c>
      <c r="E149" s="244" t="s">
        <v>333</v>
      </c>
      <c r="F149" s="244"/>
      <c r="G149" s="244" t="s">
        <v>324</v>
      </c>
      <c r="H149" s="259"/>
      <c r="I149" s="77"/>
      <c r="J149" s="74" t="s">
        <v>2</v>
      </c>
      <c r="K149" s="75"/>
      <c r="L149" s="75"/>
      <c r="M149" s="76"/>
      <c r="N149" s="4"/>
      <c r="U149" s="85"/>
    </row>
    <row r="150" spans="1:21" ht="31.15" customHeight="1" thickBot="1">
      <c r="A150" s="256"/>
      <c r="B150" s="15"/>
      <c r="C150" s="15"/>
      <c r="D150" s="6"/>
      <c r="E150" s="15"/>
      <c r="F150" s="15"/>
      <c r="G150" s="248"/>
      <c r="H150" s="295"/>
      <c r="I150" s="296"/>
      <c r="J150" s="72"/>
      <c r="K150" s="72"/>
      <c r="L150" s="99"/>
      <c r="M150" s="97"/>
      <c r="N150" s="4"/>
      <c r="U150" s="85"/>
    </row>
    <row r="151" spans="1:21" ht="21.75" customHeight="1" thickBot="1">
      <c r="A151" s="256"/>
      <c r="B151" s="89" t="s">
        <v>330</v>
      </c>
      <c r="C151" s="89" t="s">
        <v>332</v>
      </c>
      <c r="D151" s="89" t="s">
        <v>16</v>
      </c>
      <c r="E151" s="263" t="s">
        <v>334</v>
      </c>
      <c r="F151" s="263"/>
      <c r="G151" s="264"/>
      <c r="H151" s="265"/>
      <c r="I151" s="266"/>
      <c r="J151" s="20"/>
      <c r="K151" s="21"/>
      <c r="L151" s="100"/>
      <c r="M151" s="98"/>
      <c r="N151" s="4"/>
      <c r="U151" s="85"/>
    </row>
    <row r="152" spans="1:21" ht="13.5" thickBot="1">
      <c r="A152" s="257"/>
      <c r="B152" s="16"/>
      <c r="C152" s="16"/>
      <c r="D152" s="94"/>
      <c r="E152" s="18"/>
      <c r="F152" s="19"/>
      <c r="G152" s="267"/>
      <c r="H152" s="268"/>
      <c r="I152" s="269"/>
      <c r="J152" s="20"/>
      <c r="K152" s="21"/>
      <c r="L152" s="100"/>
      <c r="M152" s="98"/>
      <c r="N152" s="4"/>
      <c r="U152" s="85"/>
    </row>
    <row r="153" spans="1:21" ht="21.75" customHeight="1" thickTop="1" thickBot="1">
      <c r="A153" s="255">
        <f>A149+1</f>
        <v>33</v>
      </c>
      <c r="B153" s="88" t="s">
        <v>329</v>
      </c>
      <c r="C153" s="88" t="s">
        <v>331</v>
      </c>
      <c r="D153" s="88" t="s">
        <v>17</v>
      </c>
      <c r="E153" s="244" t="s">
        <v>333</v>
      </c>
      <c r="F153" s="244"/>
      <c r="G153" s="244" t="s">
        <v>324</v>
      </c>
      <c r="H153" s="259"/>
      <c r="I153" s="77"/>
      <c r="J153" s="74" t="s">
        <v>2</v>
      </c>
      <c r="K153" s="75"/>
      <c r="L153" s="75"/>
      <c r="M153" s="76"/>
      <c r="N153" s="4"/>
      <c r="U153" s="85"/>
    </row>
    <row r="154" spans="1:21" ht="27.6" customHeight="1" thickBot="1">
      <c r="A154" s="256"/>
      <c r="B154" s="15"/>
      <c r="C154" s="15"/>
      <c r="D154" s="6"/>
      <c r="E154" s="15"/>
      <c r="F154" s="15"/>
      <c r="G154" s="248"/>
      <c r="H154" s="295"/>
      <c r="I154" s="296"/>
      <c r="J154" s="72"/>
      <c r="K154" s="99"/>
      <c r="L154" s="99"/>
      <c r="M154" s="97"/>
      <c r="N154" s="4"/>
      <c r="U154" s="85"/>
    </row>
    <row r="155" spans="1:21" ht="21" customHeight="1" thickBot="1">
      <c r="A155" s="256"/>
      <c r="B155" s="89" t="s">
        <v>330</v>
      </c>
      <c r="C155" s="89" t="s">
        <v>332</v>
      </c>
      <c r="D155" s="89" t="s">
        <v>16</v>
      </c>
      <c r="E155" s="263" t="s">
        <v>334</v>
      </c>
      <c r="F155" s="263"/>
      <c r="G155" s="264"/>
      <c r="H155" s="265"/>
      <c r="I155" s="266"/>
      <c r="J155" s="20"/>
      <c r="K155" s="100"/>
      <c r="L155" s="100"/>
      <c r="M155" s="98"/>
      <c r="N155" s="4"/>
      <c r="U155" s="85"/>
    </row>
    <row r="156" spans="1:21" ht="13.5" thickBot="1">
      <c r="A156" s="257"/>
      <c r="B156" s="16"/>
      <c r="C156" s="16"/>
      <c r="D156" s="94"/>
      <c r="E156" s="18"/>
      <c r="F156" s="19"/>
      <c r="G156" s="267"/>
      <c r="H156" s="268"/>
      <c r="I156" s="269"/>
      <c r="J156" s="20"/>
      <c r="K156" s="100"/>
      <c r="L156" s="100"/>
      <c r="M156" s="98"/>
      <c r="N156" s="4"/>
      <c r="U156" s="85"/>
    </row>
    <row r="157" spans="1:21" ht="20.25" customHeight="1" thickTop="1" thickBot="1">
      <c r="A157" s="255">
        <f>A153+1</f>
        <v>34</v>
      </c>
      <c r="B157" s="88" t="s">
        <v>329</v>
      </c>
      <c r="C157" s="88" t="s">
        <v>331</v>
      </c>
      <c r="D157" s="88" t="s">
        <v>17</v>
      </c>
      <c r="E157" s="244" t="s">
        <v>333</v>
      </c>
      <c r="F157" s="244"/>
      <c r="G157" s="244" t="s">
        <v>324</v>
      </c>
      <c r="H157" s="259"/>
      <c r="I157" s="77"/>
      <c r="J157" s="74" t="s">
        <v>2</v>
      </c>
      <c r="K157" s="75"/>
      <c r="L157" s="75"/>
      <c r="M157" s="76"/>
      <c r="N157" s="4"/>
      <c r="U157" s="85"/>
    </row>
    <row r="158" spans="1:21" ht="13.5" thickBot="1">
      <c r="A158" s="256"/>
      <c r="B158" s="15"/>
      <c r="C158" s="15"/>
      <c r="D158" s="6"/>
      <c r="E158" s="15"/>
      <c r="F158" s="15"/>
      <c r="G158" s="248"/>
      <c r="H158" s="295"/>
      <c r="I158" s="296"/>
      <c r="J158" s="72"/>
      <c r="K158" s="72"/>
      <c r="L158" s="99"/>
      <c r="M158" s="97"/>
      <c r="N158" s="4"/>
      <c r="U158" s="85"/>
    </row>
    <row r="159" spans="1:21" ht="23.25" customHeight="1" thickBot="1">
      <c r="A159" s="256"/>
      <c r="B159" s="89" t="s">
        <v>330</v>
      </c>
      <c r="C159" s="89" t="s">
        <v>332</v>
      </c>
      <c r="D159" s="89" t="s">
        <v>16</v>
      </c>
      <c r="E159" s="263" t="s">
        <v>334</v>
      </c>
      <c r="F159" s="263"/>
      <c r="G159" s="264"/>
      <c r="H159" s="265"/>
      <c r="I159" s="266"/>
      <c r="J159" s="20"/>
      <c r="K159" s="21"/>
      <c r="L159" s="100"/>
      <c r="M159" s="98"/>
      <c r="N159" s="4"/>
      <c r="U159" s="85"/>
    </row>
    <row r="160" spans="1:21" ht="13.5" thickBot="1">
      <c r="A160" s="257"/>
      <c r="B160" s="16"/>
      <c r="C160" s="16"/>
      <c r="D160" s="94"/>
      <c r="E160" s="18"/>
      <c r="F160" s="19"/>
      <c r="G160" s="267"/>
      <c r="H160" s="268"/>
      <c r="I160" s="269"/>
      <c r="J160" s="20"/>
      <c r="K160" s="21"/>
      <c r="L160" s="21"/>
      <c r="M160" s="22"/>
      <c r="N160" s="4"/>
      <c r="U160" s="85"/>
    </row>
    <row r="161" spans="1:21" ht="30" customHeight="1" thickTop="1" thickBot="1">
      <c r="A161" s="255">
        <f>A157+1</f>
        <v>35</v>
      </c>
      <c r="B161" s="88" t="s">
        <v>329</v>
      </c>
      <c r="C161" s="88" t="s">
        <v>331</v>
      </c>
      <c r="D161" s="88" t="s">
        <v>17</v>
      </c>
      <c r="E161" s="244" t="s">
        <v>333</v>
      </c>
      <c r="F161" s="244"/>
      <c r="G161" s="244" t="s">
        <v>324</v>
      </c>
      <c r="H161" s="259"/>
      <c r="I161" s="77"/>
      <c r="J161" s="74" t="s">
        <v>2</v>
      </c>
      <c r="K161" s="75"/>
      <c r="L161" s="75"/>
      <c r="M161" s="76"/>
      <c r="N161" s="4"/>
      <c r="U161" s="85"/>
    </row>
    <row r="162" spans="1:21" ht="26.45" customHeight="1" thickBot="1">
      <c r="A162" s="256"/>
      <c r="B162" s="15"/>
      <c r="C162" s="15"/>
      <c r="D162" s="6"/>
      <c r="E162" s="15"/>
      <c r="F162" s="15"/>
      <c r="G162" s="248"/>
      <c r="H162" s="295"/>
      <c r="I162" s="296"/>
      <c r="J162" s="72"/>
      <c r="K162" s="72"/>
      <c r="L162" s="99"/>
      <c r="M162" s="97"/>
      <c r="N162" s="4"/>
      <c r="U162" s="85"/>
    </row>
    <row r="163" spans="1:21" ht="27" customHeight="1" thickBot="1">
      <c r="A163" s="256"/>
      <c r="B163" s="89" t="s">
        <v>330</v>
      </c>
      <c r="C163" s="89" t="s">
        <v>332</v>
      </c>
      <c r="D163" s="89" t="s">
        <v>16</v>
      </c>
      <c r="E163" s="263" t="s">
        <v>334</v>
      </c>
      <c r="F163" s="263"/>
      <c r="G163" s="264"/>
      <c r="H163" s="265"/>
      <c r="I163" s="266"/>
      <c r="J163" s="20"/>
      <c r="K163" s="21"/>
      <c r="L163" s="100"/>
      <c r="M163" s="98"/>
      <c r="N163" s="4"/>
      <c r="U163" s="85">
        <v>0</v>
      </c>
    </row>
    <row r="164" spans="1:21" ht="13.5" thickBot="1">
      <c r="A164" s="257"/>
      <c r="B164" s="16"/>
      <c r="C164" s="16"/>
      <c r="D164" s="94"/>
      <c r="E164" s="18"/>
      <c r="F164" s="19"/>
      <c r="G164" s="267"/>
      <c r="H164" s="268"/>
      <c r="I164" s="269"/>
      <c r="J164" s="20"/>
      <c r="K164" s="21"/>
      <c r="L164" s="100"/>
      <c r="M164" s="98"/>
      <c r="N164" s="4"/>
      <c r="U164" s="85"/>
    </row>
    <row r="165" spans="1:21" ht="23.25" customHeight="1" thickTop="1" thickBot="1">
      <c r="A165" s="255">
        <f>A161+1</f>
        <v>36</v>
      </c>
      <c r="B165" s="88" t="s">
        <v>329</v>
      </c>
      <c r="C165" s="88" t="s">
        <v>331</v>
      </c>
      <c r="D165" s="88" t="s">
        <v>17</v>
      </c>
      <c r="E165" s="244" t="s">
        <v>333</v>
      </c>
      <c r="F165" s="244"/>
      <c r="G165" s="244" t="s">
        <v>324</v>
      </c>
      <c r="H165" s="259"/>
      <c r="I165" s="77"/>
      <c r="J165" s="74" t="s">
        <v>2</v>
      </c>
      <c r="K165" s="75"/>
      <c r="L165" s="75"/>
      <c r="M165" s="76"/>
      <c r="N165" s="4"/>
      <c r="U165" s="85"/>
    </row>
    <row r="166" spans="1:21" ht="13.5" thickBot="1">
      <c r="A166" s="256"/>
      <c r="B166" s="15"/>
      <c r="C166" s="15"/>
      <c r="D166" s="6"/>
      <c r="E166" s="15"/>
      <c r="F166" s="15"/>
      <c r="G166" s="248"/>
      <c r="H166" s="295"/>
      <c r="I166" s="296"/>
      <c r="J166" s="72"/>
      <c r="K166" s="99"/>
      <c r="L166" s="72"/>
      <c r="M166" s="97"/>
      <c r="N166" s="4"/>
      <c r="U166" s="85"/>
    </row>
    <row r="167" spans="1:21" ht="24" customHeight="1" thickBot="1">
      <c r="A167" s="256"/>
      <c r="B167" s="89" t="s">
        <v>330</v>
      </c>
      <c r="C167" s="89" t="s">
        <v>332</v>
      </c>
      <c r="D167" s="89" t="s">
        <v>16</v>
      </c>
      <c r="E167" s="263" t="s">
        <v>334</v>
      </c>
      <c r="F167" s="263"/>
      <c r="G167" s="264"/>
      <c r="H167" s="265"/>
      <c r="I167" s="266"/>
      <c r="J167" s="20"/>
      <c r="K167" s="100"/>
      <c r="L167" s="21"/>
      <c r="M167" s="98"/>
      <c r="N167" s="4"/>
      <c r="U167" s="85">
        <v>0</v>
      </c>
    </row>
    <row r="168" spans="1:21" ht="13.5" thickBot="1">
      <c r="A168" s="257"/>
      <c r="B168" s="16"/>
      <c r="C168" s="16"/>
      <c r="D168" s="94"/>
      <c r="E168" s="18"/>
      <c r="F168" s="19"/>
      <c r="G168" s="267"/>
      <c r="H168" s="268"/>
      <c r="I168" s="269"/>
      <c r="J168" s="20"/>
      <c r="K168" s="21"/>
      <c r="L168" s="21"/>
      <c r="M168" s="22"/>
      <c r="N168" s="4"/>
      <c r="U168" s="85"/>
    </row>
    <row r="169" spans="1:21" ht="25.5" customHeight="1" thickTop="1" thickBot="1">
      <c r="A169" s="255">
        <f>A165+1</f>
        <v>37</v>
      </c>
      <c r="B169" s="88" t="s">
        <v>329</v>
      </c>
      <c r="C169" s="88" t="s">
        <v>331</v>
      </c>
      <c r="D169" s="88" t="s">
        <v>17</v>
      </c>
      <c r="E169" s="244" t="s">
        <v>333</v>
      </c>
      <c r="F169" s="244"/>
      <c r="G169" s="244" t="s">
        <v>324</v>
      </c>
      <c r="H169" s="259"/>
      <c r="I169" s="77"/>
      <c r="J169" s="74" t="s">
        <v>2</v>
      </c>
      <c r="K169" s="75"/>
      <c r="L169" s="75"/>
      <c r="M169" s="76"/>
      <c r="N169" s="4"/>
      <c r="U169" s="85"/>
    </row>
    <row r="170" spans="1:21" ht="13.5" thickBot="1">
      <c r="A170" s="256"/>
      <c r="B170" s="15"/>
      <c r="C170" s="15"/>
      <c r="D170" s="6"/>
      <c r="E170" s="15"/>
      <c r="F170" s="15"/>
      <c r="G170" s="248"/>
      <c r="H170" s="295"/>
      <c r="I170" s="296"/>
      <c r="J170" s="72"/>
      <c r="K170" s="72"/>
      <c r="L170" s="99"/>
      <c r="M170" s="97"/>
      <c r="N170" s="4"/>
      <c r="U170" s="85"/>
    </row>
    <row r="171" spans="1:21" ht="24" customHeight="1" thickBot="1">
      <c r="A171" s="256"/>
      <c r="B171" s="89" t="s">
        <v>330</v>
      </c>
      <c r="C171" s="89" t="s">
        <v>332</v>
      </c>
      <c r="D171" s="89" t="s">
        <v>16</v>
      </c>
      <c r="E171" s="263" t="s">
        <v>334</v>
      </c>
      <c r="F171" s="263"/>
      <c r="G171" s="264"/>
      <c r="H171" s="265"/>
      <c r="I171" s="266"/>
      <c r="J171" s="20"/>
      <c r="K171" s="21"/>
      <c r="L171" s="100"/>
      <c r="M171" s="98"/>
      <c r="N171" s="4"/>
      <c r="U171" s="85">
        <v>0</v>
      </c>
    </row>
    <row r="172" spans="1:21" ht="13.5" thickBot="1">
      <c r="A172" s="257"/>
      <c r="B172" s="16"/>
      <c r="C172" s="16"/>
      <c r="D172" s="94"/>
      <c r="E172" s="18"/>
      <c r="F172" s="19"/>
      <c r="G172" s="267"/>
      <c r="H172" s="268"/>
      <c r="I172" s="269"/>
      <c r="J172" s="20"/>
      <c r="K172" s="21"/>
      <c r="L172" s="100"/>
      <c r="M172" s="98"/>
      <c r="N172" s="4"/>
      <c r="U172" s="85"/>
    </row>
    <row r="173" spans="1:21" ht="25.5" customHeight="1" thickTop="1" thickBot="1">
      <c r="A173" s="255">
        <f>A169+1</f>
        <v>38</v>
      </c>
      <c r="B173" s="88" t="s">
        <v>329</v>
      </c>
      <c r="C173" s="88" t="s">
        <v>331</v>
      </c>
      <c r="D173" s="88" t="s">
        <v>17</v>
      </c>
      <c r="E173" s="244" t="s">
        <v>333</v>
      </c>
      <c r="F173" s="244"/>
      <c r="G173" s="244" t="s">
        <v>324</v>
      </c>
      <c r="H173" s="259"/>
      <c r="I173" s="77"/>
      <c r="J173" s="74" t="s">
        <v>2</v>
      </c>
      <c r="K173" s="75"/>
      <c r="L173" s="75"/>
      <c r="M173" s="76"/>
      <c r="N173" s="4"/>
      <c r="U173" s="85"/>
    </row>
    <row r="174" spans="1:21" ht="13.5" thickBot="1">
      <c r="A174" s="256"/>
      <c r="B174" s="15"/>
      <c r="C174" s="15"/>
      <c r="D174" s="6"/>
      <c r="E174" s="15"/>
      <c r="F174" s="15"/>
      <c r="G174" s="248"/>
      <c r="H174" s="295"/>
      <c r="I174" s="296"/>
      <c r="J174" s="72"/>
      <c r="K174" s="99"/>
      <c r="L174" s="99"/>
      <c r="M174" s="97"/>
      <c r="N174" s="4"/>
      <c r="U174" s="85"/>
    </row>
    <row r="175" spans="1:21" ht="27" customHeight="1" thickBot="1">
      <c r="A175" s="256"/>
      <c r="B175" s="89" t="s">
        <v>330</v>
      </c>
      <c r="C175" s="89" t="s">
        <v>332</v>
      </c>
      <c r="D175" s="89" t="s">
        <v>16</v>
      </c>
      <c r="E175" s="263" t="s">
        <v>334</v>
      </c>
      <c r="F175" s="263"/>
      <c r="G175" s="264"/>
      <c r="H175" s="265"/>
      <c r="I175" s="266"/>
      <c r="J175" s="20"/>
      <c r="K175" s="100"/>
      <c r="L175" s="100"/>
      <c r="M175" s="98"/>
      <c r="N175" s="4"/>
      <c r="U175" s="85">
        <v>0</v>
      </c>
    </row>
    <row r="176" spans="1:21" ht="13.5" thickBot="1">
      <c r="A176" s="257"/>
      <c r="B176" s="16"/>
      <c r="C176" s="16"/>
      <c r="D176" s="94"/>
      <c r="E176" s="18"/>
      <c r="F176" s="19"/>
      <c r="G176" s="267"/>
      <c r="H176" s="268"/>
      <c r="I176" s="269"/>
      <c r="J176" s="20"/>
      <c r="K176" s="100"/>
      <c r="L176" s="100"/>
      <c r="M176" s="98"/>
      <c r="N176" s="4"/>
      <c r="U176" s="85"/>
    </row>
    <row r="177" spans="1:21" ht="20.25" customHeight="1" thickTop="1" thickBot="1">
      <c r="A177" s="255">
        <f>A173+1</f>
        <v>39</v>
      </c>
      <c r="B177" s="88" t="s">
        <v>329</v>
      </c>
      <c r="C177" s="88" t="s">
        <v>331</v>
      </c>
      <c r="D177" s="88" t="s">
        <v>17</v>
      </c>
      <c r="E177" s="244" t="s">
        <v>333</v>
      </c>
      <c r="F177" s="244"/>
      <c r="G177" s="244" t="s">
        <v>324</v>
      </c>
      <c r="H177" s="259"/>
      <c r="I177" s="77"/>
      <c r="J177" s="74" t="s">
        <v>2</v>
      </c>
      <c r="K177" s="75"/>
      <c r="L177" s="75"/>
      <c r="M177" s="76"/>
      <c r="N177" s="4"/>
      <c r="U177" s="85"/>
    </row>
    <row r="178" spans="1:21" ht="13.5" thickBot="1">
      <c r="A178" s="256"/>
      <c r="B178" s="15"/>
      <c r="C178" s="15"/>
      <c r="D178" s="6"/>
      <c r="E178" s="15"/>
      <c r="F178" s="15"/>
      <c r="G178" s="248"/>
      <c r="H178" s="295"/>
      <c r="I178" s="296"/>
      <c r="J178" s="72"/>
      <c r="K178" s="72"/>
      <c r="L178" s="99"/>
      <c r="M178" s="97"/>
      <c r="N178" s="4"/>
      <c r="U178" s="85"/>
    </row>
    <row r="179" spans="1:21" ht="24.75" customHeight="1" thickBot="1">
      <c r="A179" s="256"/>
      <c r="B179" s="89" t="s">
        <v>330</v>
      </c>
      <c r="C179" s="89" t="s">
        <v>332</v>
      </c>
      <c r="D179" s="89" t="s">
        <v>16</v>
      </c>
      <c r="E179" s="263" t="s">
        <v>334</v>
      </c>
      <c r="F179" s="263"/>
      <c r="G179" s="264"/>
      <c r="H179" s="265"/>
      <c r="I179" s="266"/>
      <c r="J179" s="20" t="s">
        <v>1</v>
      </c>
      <c r="K179" s="21"/>
      <c r="L179" s="21"/>
      <c r="M179" s="22"/>
      <c r="N179" s="4"/>
      <c r="U179" s="85">
        <v>0</v>
      </c>
    </row>
    <row r="180" spans="1:21" ht="13.5" thickBot="1">
      <c r="A180" s="257"/>
      <c r="B180" s="16"/>
      <c r="C180" s="16"/>
      <c r="D180" s="94"/>
      <c r="E180" s="18"/>
      <c r="F180" s="19"/>
      <c r="G180" s="267"/>
      <c r="H180" s="268"/>
      <c r="I180" s="269"/>
      <c r="J180" s="20" t="s">
        <v>0</v>
      </c>
      <c r="K180" s="21"/>
      <c r="L180" s="21"/>
      <c r="M180" s="22"/>
      <c r="N180" s="4"/>
      <c r="U180" s="85"/>
    </row>
    <row r="181" spans="1:21" ht="23.25" customHeight="1" thickTop="1" thickBot="1">
      <c r="A181" s="255">
        <f>A177+1</f>
        <v>40</v>
      </c>
      <c r="B181" s="88" t="s">
        <v>329</v>
      </c>
      <c r="C181" s="88" t="s">
        <v>331</v>
      </c>
      <c r="D181" s="88" t="s">
        <v>17</v>
      </c>
      <c r="E181" s="244" t="s">
        <v>333</v>
      </c>
      <c r="F181" s="244"/>
      <c r="G181" s="244" t="s">
        <v>324</v>
      </c>
      <c r="H181" s="259"/>
      <c r="I181" s="77"/>
      <c r="J181" s="74" t="s">
        <v>2</v>
      </c>
      <c r="K181" s="75"/>
      <c r="L181" s="75"/>
      <c r="M181" s="76"/>
      <c r="N181" s="4"/>
      <c r="U181" s="85"/>
    </row>
    <row r="182" spans="1:21" ht="13.5" thickBot="1">
      <c r="A182" s="256"/>
      <c r="B182" s="15"/>
      <c r="C182" s="15"/>
      <c r="D182" s="6"/>
      <c r="E182" s="15"/>
      <c r="F182" s="15"/>
      <c r="G182" s="248"/>
      <c r="H182" s="295"/>
      <c r="I182" s="296"/>
      <c r="J182" s="72"/>
      <c r="K182" s="72"/>
      <c r="L182" s="99"/>
      <c r="M182" s="97"/>
      <c r="N182" s="4"/>
      <c r="U182" s="85"/>
    </row>
    <row r="183" spans="1:21" ht="20.25" customHeight="1" thickBot="1">
      <c r="A183" s="256"/>
      <c r="B183" s="89" t="s">
        <v>330</v>
      </c>
      <c r="C183" s="89" t="s">
        <v>332</v>
      </c>
      <c r="D183" s="89" t="s">
        <v>16</v>
      </c>
      <c r="E183" s="263" t="s">
        <v>334</v>
      </c>
      <c r="F183" s="263"/>
      <c r="G183" s="264"/>
      <c r="H183" s="265"/>
      <c r="I183" s="266"/>
      <c r="J183" s="20"/>
      <c r="K183" s="21"/>
      <c r="L183" s="100"/>
      <c r="M183" s="98"/>
      <c r="N183" s="4"/>
      <c r="U183" s="85">
        <v>0</v>
      </c>
    </row>
    <row r="184" spans="1:21" ht="13.5" thickBot="1">
      <c r="A184" s="257"/>
      <c r="B184" s="16"/>
      <c r="C184" s="16"/>
      <c r="D184" s="94"/>
      <c r="E184" s="18"/>
      <c r="F184" s="19"/>
      <c r="G184" s="267"/>
      <c r="H184" s="268"/>
      <c r="I184" s="269"/>
      <c r="J184" s="20"/>
      <c r="K184" s="21"/>
      <c r="L184" s="100"/>
      <c r="M184" s="98"/>
      <c r="N184" s="4"/>
      <c r="U184" s="85"/>
    </row>
    <row r="185" spans="1:21" ht="20.25" customHeight="1" thickTop="1" thickBot="1">
      <c r="A185" s="255">
        <f>A181+1</f>
        <v>41</v>
      </c>
      <c r="B185" s="88" t="s">
        <v>329</v>
      </c>
      <c r="C185" s="88" t="s">
        <v>331</v>
      </c>
      <c r="D185" s="88" t="s">
        <v>17</v>
      </c>
      <c r="E185" s="244" t="s">
        <v>333</v>
      </c>
      <c r="F185" s="244"/>
      <c r="G185" s="244" t="s">
        <v>324</v>
      </c>
      <c r="H185" s="259"/>
      <c r="I185" s="77"/>
      <c r="J185" s="74" t="s">
        <v>2</v>
      </c>
      <c r="K185" s="75"/>
      <c r="L185" s="75"/>
      <c r="M185" s="76"/>
      <c r="N185" s="4"/>
      <c r="U185" s="85"/>
    </row>
    <row r="186" spans="1:21" ht="13.5" thickBot="1">
      <c r="A186" s="256"/>
      <c r="B186" s="15"/>
      <c r="C186" s="15"/>
      <c r="D186" s="6"/>
      <c r="E186" s="15"/>
      <c r="F186" s="15"/>
      <c r="G186" s="248"/>
      <c r="H186" s="295"/>
      <c r="I186" s="296"/>
      <c r="J186" s="72"/>
      <c r="K186" s="99"/>
      <c r="L186" s="72"/>
      <c r="M186" s="97"/>
      <c r="N186" s="4"/>
      <c r="U186" s="85"/>
    </row>
    <row r="187" spans="1:21" ht="18.75" customHeight="1" thickBot="1">
      <c r="A187" s="256"/>
      <c r="B187" s="89" t="s">
        <v>330</v>
      </c>
      <c r="C187" s="89" t="s">
        <v>332</v>
      </c>
      <c r="D187" s="89" t="s">
        <v>16</v>
      </c>
      <c r="E187" s="263" t="s">
        <v>334</v>
      </c>
      <c r="F187" s="263"/>
      <c r="G187" s="264"/>
      <c r="H187" s="265"/>
      <c r="I187" s="266"/>
      <c r="J187" s="20"/>
      <c r="K187" s="100"/>
      <c r="L187" s="21"/>
      <c r="M187" s="98"/>
      <c r="N187" s="4"/>
      <c r="U187" s="85">
        <v>0</v>
      </c>
    </row>
    <row r="188" spans="1:21" ht="13.5" thickBot="1">
      <c r="A188" s="257"/>
      <c r="B188" s="16"/>
      <c r="C188" s="16"/>
      <c r="D188" s="94"/>
      <c r="E188" s="18"/>
      <c r="F188" s="19"/>
      <c r="G188" s="267"/>
      <c r="H188" s="268"/>
      <c r="I188" s="269"/>
      <c r="J188" s="20" t="s">
        <v>0</v>
      </c>
      <c r="K188" s="21"/>
      <c r="L188" s="21"/>
      <c r="M188" s="22"/>
      <c r="N188" s="4"/>
      <c r="U188" s="85"/>
    </row>
    <row r="189" spans="1:21" ht="21.75" customHeight="1" thickTop="1" thickBot="1">
      <c r="A189" s="255">
        <f>A185+1</f>
        <v>42</v>
      </c>
      <c r="B189" s="88" t="s">
        <v>329</v>
      </c>
      <c r="C189" s="88" t="s">
        <v>331</v>
      </c>
      <c r="D189" s="88" t="s">
        <v>17</v>
      </c>
      <c r="E189" s="244" t="s">
        <v>333</v>
      </c>
      <c r="F189" s="244"/>
      <c r="G189" s="244" t="s">
        <v>324</v>
      </c>
      <c r="H189" s="259"/>
      <c r="I189" s="77"/>
      <c r="J189" s="74" t="s">
        <v>2</v>
      </c>
      <c r="K189" s="75"/>
      <c r="L189" s="75"/>
      <c r="M189" s="76"/>
      <c r="N189" s="4"/>
      <c r="U189" s="85"/>
    </row>
    <row r="190" spans="1:21" ht="13.5" thickBot="1">
      <c r="A190" s="256"/>
      <c r="B190" s="15"/>
      <c r="C190" s="15"/>
      <c r="D190" s="6"/>
      <c r="E190" s="15"/>
      <c r="F190" s="15"/>
      <c r="G190" s="248"/>
      <c r="H190" s="295"/>
      <c r="I190" s="296"/>
      <c r="J190" s="72"/>
      <c r="K190" s="72"/>
      <c r="L190" s="99"/>
      <c r="M190" s="97"/>
      <c r="N190" s="4"/>
      <c r="U190" s="85"/>
    </row>
    <row r="191" spans="1:21" ht="17.25" customHeight="1" thickBot="1">
      <c r="A191" s="256"/>
      <c r="B191" s="89" t="s">
        <v>330</v>
      </c>
      <c r="C191" s="89" t="s">
        <v>332</v>
      </c>
      <c r="D191" s="89" t="s">
        <v>16</v>
      </c>
      <c r="E191" s="263" t="s">
        <v>334</v>
      </c>
      <c r="F191" s="263"/>
      <c r="G191" s="264"/>
      <c r="H191" s="265"/>
      <c r="I191" s="266"/>
      <c r="J191" s="20"/>
      <c r="K191" s="21"/>
      <c r="L191" s="100"/>
      <c r="M191" s="98"/>
      <c r="N191" s="4"/>
      <c r="U191" s="85">
        <v>0</v>
      </c>
    </row>
    <row r="192" spans="1:21" ht="13.5" thickBot="1">
      <c r="A192" s="257"/>
      <c r="B192" s="16"/>
      <c r="C192" s="16"/>
      <c r="D192" s="94"/>
      <c r="E192" s="18"/>
      <c r="F192" s="19"/>
      <c r="G192" s="267"/>
      <c r="H192" s="268"/>
      <c r="I192" s="269"/>
      <c r="J192" s="20"/>
      <c r="K192" s="21"/>
      <c r="L192" s="100"/>
      <c r="M192" s="98"/>
      <c r="N192" s="4"/>
      <c r="U192" s="85"/>
    </row>
    <row r="193" spans="1:21" ht="22.5" customHeight="1" thickTop="1" thickBot="1">
      <c r="A193" s="255">
        <f>A189+1</f>
        <v>43</v>
      </c>
      <c r="B193" s="88" t="s">
        <v>329</v>
      </c>
      <c r="C193" s="88" t="s">
        <v>331</v>
      </c>
      <c r="D193" s="88" t="s">
        <v>17</v>
      </c>
      <c r="E193" s="244" t="s">
        <v>333</v>
      </c>
      <c r="F193" s="244"/>
      <c r="G193" s="244" t="s">
        <v>324</v>
      </c>
      <c r="H193" s="259"/>
      <c r="I193" s="77"/>
      <c r="J193" s="74" t="s">
        <v>2</v>
      </c>
      <c r="K193" s="75"/>
      <c r="L193" s="75"/>
      <c r="M193" s="76"/>
      <c r="N193" s="4"/>
      <c r="U193" s="85"/>
    </row>
    <row r="194" spans="1:21" ht="13.5" thickBot="1">
      <c r="A194" s="256"/>
      <c r="B194" s="15"/>
      <c r="C194" s="15"/>
      <c r="D194" s="6"/>
      <c r="E194" s="15"/>
      <c r="F194" s="15"/>
      <c r="G194" s="248"/>
      <c r="H194" s="295"/>
      <c r="I194" s="296"/>
      <c r="J194" s="72"/>
      <c r="K194" s="99"/>
      <c r="L194" s="99"/>
      <c r="M194" s="97"/>
      <c r="N194" s="4"/>
      <c r="U194" s="85"/>
    </row>
    <row r="195" spans="1:21" ht="13.5" thickBot="1">
      <c r="A195" s="256"/>
      <c r="B195" s="15"/>
      <c r="C195" s="15"/>
      <c r="D195" s="6"/>
      <c r="E195" s="15"/>
      <c r="F195" s="15"/>
      <c r="G195" s="91"/>
      <c r="H195" s="92"/>
      <c r="I195" s="93"/>
      <c r="J195" s="103"/>
      <c r="K195" s="104"/>
      <c r="L195" s="104"/>
      <c r="M195" s="105"/>
      <c r="N195" s="29"/>
      <c r="U195" s="85"/>
    </row>
    <row r="196" spans="1:21" ht="13.5" thickBot="1">
      <c r="A196" s="256"/>
      <c r="B196" s="15"/>
      <c r="C196" s="15"/>
      <c r="D196" s="6"/>
      <c r="E196" s="15"/>
      <c r="F196" s="15"/>
      <c r="G196" s="91"/>
      <c r="H196" s="92"/>
      <c r="I196" s="93"/>
      <c r="J196" s="103"/>
      <c r="K196" s="104"/>
      <c r="L196" s="104"/>
      <c r="M196" s="105"/>
      <c r="N196" s="29"/>
      <c r="U196" s="85"/>
    </row>
    <row r="197" spans="1:21" ht="19.5" customHeight="1" thickBot="1">
      <c r="A197" s="256"/>
      <c r="B197" s="89" t="s">
        <v>330</v>
      </c>
      <c r="C197" s="89" t="s">
        <v>332</v>
      </c>
      <c r="D197" s="89" t="s">
        <v>16</v>
      </c>
      <c r="E197" s="263" t="s">
        <v>334</v>
      </c>
      <c r="F197" s="263"/>
      <c r="G197" s="264"/>
      <c r="H197" s="265"/>
      <c r="I197" s="266"/>
      <c r="J197" s="20"/>
      <c r="K197" s="100"/>
      <c r="L197" s="100"/>
      <c r="M197" s="98"/>
      <c r="N197" s="4"/>
      <c r="U197" s="85">
        <v>0</v>
      </c>
    </row>
    <row r="198" spans="1:21" ht="13.5" thickBot="1">
      <c r="A198" s="257"/>
      <c r="B198" s="16"/>
      <c r="C198" s="16"/>
      <c r="D198" s="94"/>
      <c r="E198" s="18"/>
      <c r="F198" s="19"/>
      <c r="G198" s="267"/>
      <c r="H198" s="268"/>
      <c r="I198" s="269"/>
      <c r="J198" s="20"/>
      <c r="K198" s="100"/>
      <c r="L198" s="100"/>
      <c r="M198" s="98"/>
      <c r="N198" s="4"/>
      <c r="U198" s="85"/>
    </row>
    <row r="199" spans="1:21" ht="21.75" customHeight="1" thickTop="1" thickBot="1">
      <c r="A199" s="255">
        <f>A193+1</f>
        <v>44</v>
      </c>
      <c r="B199" s="88" t="s">
        <v>329</v>
      </c>
      <c r="C199" s="88" t="s">
        <v>331</v>
      </c>
      <c r="D199" s="88" t="s">
        <v>17</v>
      </c>
      <c r="E199" s="244" t="s">
        <v>333</v>
      </c>
      <c r="F199" s="244"/>
      <c r="G199" s="244" t="s">
        <v>324</v>
      </c>
      <c r="H199" s="259"/>
      <c r="I199" s="77"/>
      <c r="J199" s="74" t="s">
        <v>2</v>
      </c>
      <c r="K199" s="75"/>
      <c r="L199" s="75"/>
      <c r="M199" s="76"/>
      <c r="N199" s="4"/>
      <c r="U199" s="85"/>
    </row>
    <row r="200" spans="1:21" ht="13.5" thickBot="1">
      <c r="A200" s="256"/>
      <c r="B200" s="15"/>
      <c r="C200" s="15"/>
      <c r="D200" s="6"/>
      <c r="E200" s="15"/>
      <c r="F200" s="15"/>
      <c r="G200" s="248"/>
      <c r="H200" s="295"/>
      <c r="I200" s="296"/>
      <c r="J200" s="72"/>
      <c r="K200" s="72"/>
      <c r="L200" s="99"/>
      <c r="M200" s="97"/>
      <c r="N200" s="4"/>
      <c r="U200" s="85"/>
    </row>
    <row r="201" spans="1:21" ht="21" customHeight="1" thickBot="1">
      <c r="A201" s="256"/>
      <c r="B201" s="89" t="s">
        <v>330</v>
      </c>
      <c r="C201" s="89" t="s">
        <v>332</v>
      </c>
      <c r="D201" s="89" t="s">
        <v>16</v>
      </c>
      <c r="E201" s="263" t="s">
        <v>334</v>
      </c>
      <c r="F201" s="263"/>
      <c r="G201" s="264"/>
      <c r="H201" s="265"/>
      <c r="I201" s="266"/>
      <c r="J201" s="20" t="s">
        <v>1</v>
      </c>
      <c r="K201" s="21"/>
      <c r="L201" s="21"/>
      <c r="M201" s="22"/>
      <c r="N201" s="4"/>
      <c r="U201" s="85">
        <v>0</v>
      </c>
    </row>
    <row r="202" spans="1:21" ht="13.5" thickBot="1">
      <c r="A202" s="257"/>
      <c r="B202" s="16"/>
      <c r="C202" s="16"/>
      <c r="D202" s="94"/>
      <c r="E202" s="18"/>
      <c r="F202" s="19"/>
      <c r="G202" s="267"/>
      <c r="H202" s="268"/>
      <c r="I202" s="269"/>
      <c r="J202" s="20" t="s">
        <v>0</v>
      </c>
      <c r="K202" s="21"/>
      <c r="L202" s="21"/>
      <c r="M202" s="22"/>
      <c r="N202" s="4"/>
      <c r="U202" s="85"/>
    </row>
    <row r="203" spans="1:21" ht="18.75" customHeight="1" thickTop="1" thickBot="1">
      <c r="A203" s="255">
        <f>A199+1</f>
        <v>45</v>
      </c>
      <c r="B203" s="88" t="s">
        <v>329</v>
      </c>
      <c r="C203" s="88" t="s">
        <v>331</v>
      </c>
      <c r="D203" s="88" t="s">
        <v>17</v>
      </c>
      <c r="E203" s="244" t="s">
        <v>333</v>
      </c>
      <c r="F203" s="244"/>
      <c r="G203" s="244" t="s">
        <v>324</v>
      </c>
      <c r="H203" s="259"/>
      <c r="I203" s="77"/>
      <c r="J203" s="74" t="s">
        <v>2</v>
      </c>
      <c r="K203" s="75"/>
      <c r="L203" s="75"/>
      <c r="M203" s="76"/>
      <c r="N203" s="4"/>
      <c r="U203" s="85"/>
    </row>
    <row r="204" spans="1:21" ht="13.5" thickBot="1">
      <c r="A204" s="256"/>
      <c r="B204" s="15"/>
      <c r="C204" s="15"/>
      <c r="D204" s="6"/>
      <c r="E204" s="15"/>
      <c r="F204" s="15"/>
      <c r="G204" s="248"/>
      <c r="H204" s="295"/>
      <c r="I204" s="296"/>
      <c r="J204" s="72"/>
      <c r="K204" s="99"/>
      <c r="L204" s="72"/>
      <c r="M204" s="97"/>
      <c r="N204" s="4"/>
      <c r="U204" s="85"/>
    </row>
    <row r="205" spans="1:21" ht="18.75" customHeight="1" thickBot="1">
      <c r="A205" s="256"/>
      <c r="B205" s="89" t="s">
        <v>330</v>
      </c>
      <c r="C205" s="89" t="s">
        <v>332</v>
      </c>
      <c r="D205" s="89" t="s">
        <v>16</v>
      </c>
      <c r="E205" s="263" t="s">
        <v>334</v>
      </c>
      <c r="F205" s="263"/>
      <c r="G205" s="264"/>
      <c r="H205" s="265"/>
      <c r="I205" s="266"/>
      <c r="J205" s="20"/>
      <c r="K205" s="100"/>
      <c r="L205" s="21"/>
      <c r="M205" s="98"/>
      <c r="N205" s="4"/>
      <c r="U205" s="85">
        <v>0</v>
      </c>
    </row>
    <row r="206" spans="1:21" ht="13.5" thickBot="1">
      <c r="A206" s="257"/>
      <c r="B206" s="16"/>
      <c r="C206" s="16"/>
      <c r="D206" s="94"/>
      <c r="E206" s="18"/>
      <c r="F206" s="19"/>
      <c r="G206" s="267"/>
      <c r="H206" s="268"/>
      <c r="I206" s="269"/>
      <c r="J206" s="20" t="s">
        <v>0</v>
      </c>
      <c r="K206" s="100"/>
      <c r="L206" s="21"/>
      <c r="M206" s="98"/>
      <c r="N206" s="4"/>
      <c r="U206" s="85"/>
    </row>
    <row r="207" spans="1:21" ht="24" thickTop="1" thickBot="1">
      <c r="A207" s="255">
        <f>A203+1</f>
        <v>46</v>
      </c>
      <c r="B207" s="88" t="s">
        <v>329</v>
      </c>
      <c r="C207" s="88" t="s">
        <v>331</v>
      </c>
      <c r="D207" s="88" t="s">
        <v>17</v>
      </c>
      <c r="E207" s="244" t="s">
        <v>333</v>
      </c>
      <c r="F207" s="244"/>
      <c r="G207" s="244" t="s">
        <v>324</v>
      </c>
      <c r="H207" s="259"/>
      <c r="I207" s="77"/>
      <c r="J207" s="74" t="s">
        <v>2</v>
      </c>
      <c r="K207" s="75"/>
      <c r="L207" s="75"/>
      <c r="M207" s="76"/>
      <c r="N207" s="4"/>
      <c r="U207" s="85"/>
    </row>
    <row r="208" spans="1:21" ht="13.5" thickBot="1">
      <c r="A208" s="256"/>
      <c r="B208" s="15"/>
      <c r="C208" s="15"/>
      <c r="D208" s="6"/>
      <c r="E208" s="15"/>
      <c r="F208" s="15"/>
      <c r="G208" s="248"/>
      <c r="H208" s="295"/>
      <c r="I208" s="296"/>
      <c r="J208" s="72"/>
      <c r="K208" s="99"/>
      <c r="L208" s="72"/>
      <c r="M208" s="97"/>
      <c r="N208" s="4"/>
      <c r="U208" s="85"/>
    </row>
    <row r="209" spans="1:21" ht="23.25" thickBot="1">
      <c r="A209" s="256"/>
      <c r="B209" s="89" t="s">
        <v>330</v>
      </c>
      <c r="C209" s="89" t="s">
        <v>332</v>
      </c>
      <c r="D209" s="89" t="s">
        <v>16</v>
      </c>
      <c r="E209" s="263" t="s">
        <v>334</v>
      </c>
      <c r="F209" s="263"/>
      <c r="G209" s="264"/>
      <c r="H209" s="265"/>
      <c r="I209" s="266"/>
      <c r="J209" s="20" t="s">
        <v>1</v>
      </c>
      <c r="K209" s="21"/>
      <c r="L209" s="21"/>
      <c r="M209" s="22"/>
      <c r="N209" s="4"/>
      <c r="U209" s="85">
        <v>0</v>
      </c>
    </row>
    <row r="210" spans="1:21" ht="13.5" thickBot="1">
      <c r="A210" s="257"/>
      <c r="B210" s="16"/>
      <c r="C210" s="16"/>
      <c r="D210" s="94"/>
      <c r="E210" s="18"/>
      <c r="F210" s="19"/>
      <c r="G210" s="267"/>
      <c r="H210" s="268"/>
      <c r="I210" s="269"/>
      <c r="J210" s="20" t="s">
        <v>0</v>
      </c>
      <c r="K210" s="21"/>
      <c r="L210" s="21"/>
      <c r="M210" s="22"/>
      <c r="N210" s="4"/>
      <c r="U210" s="85"/>
    </row>
    <row r="211" spans="1:21" ht="24" thickTop="1" thickBot="1">
      <c r="A211" s="255">
        <f>A207+1</f>
        <v>47</v>
      </c>
      <c r="B211" s="88" t="s">
        <v>329</v>
      </c>
      <c r="C211" s="88" t="s">
        <v>331</v>
      </c>
      <c r="D211" s="88" t="s">
        <v>17</v>
      </c>
      <c r="E211" s="244" t="s">
        <v>333</v>
      </c>
      <c r="F211" s="244"/>
      <c r="G211" s="244" t="s">
        <v>324</v>
      </c>
      <c r="H211" s="259"/>
      <c r="I211" s="77"/>
      <c r="J211" s="74" t="s">
        <v>2</v>
      </c>
      <c r="K211" s="75"/>
      <c r="L211" s="75"/>
      <c r="M211" s="76"/>
      <c r="N211" s="4"/>
      <c r="U211" s="85"/>
    </row>
    <row r="212" spans="1:21" ht="13.5" thickBot="1">
      <c r="A212" s="256"/>
      <c r="B212" s="15"/>
      <c r="C212" s="15"/>
      <c r="D212" s="6"/>
      <c r="E212" s="15"/>
      <c r="F212" s="15"/>
      <c r="G212" s="248"/>
      <c r="H212" s="295"/>
      <c r="I212" s="296"/>
      <c r="J212" s="72"/>
      <c r="K212" s="99"/>
      <c r="L212" s="72"/>
      <c r="M212" s="97"/>
      <c r="N212" s="4"/>
      <c r="U212" s="85"/>
    </row>
    <row r="213" spans="1:21" ht="23.25" thickBot="1">
      <c r="A213" s="256"/>
      <c r="B213" s="89" t="s">
        <v>330</v>
      </c>
      <c r="C213" s="89" t="s">
        <v>332</v>
      </c>
      <c r="D213" s="89" t="s">
        <v>16</v>
      </c>
      <c r="E213" s="263" t="s">
        <v>334</v>
      </c>
      <c r="F213" s="263"/>
      <c r="G213" s="264"/>
      <c r="H213" s="265"/>
      <c r="I213" s="266"/>
      <c r="J213" s="20"/>
      <c r="K213" s="100"/>
      <c r="L213" s="21"/>
      <c r="M213" s="98"/>
      <c r="N213" s="4"/>
      <c r="U213" s="85">
        <v>0</v>
      </c>
    </row>
    <row r="214" spans="1:21" ht="13.5" thickBot="1">
      <c r="A214" s="257"/>
      <c r="B214" s="16"/>
      <c r="C214" s="16"/>
      <c r="D214" s="94"/>
      <c r="E214" s="18"/>
      <c r="F214" s="19"/>
      <c r="G214" s="267"/>
      <c r="H214" s="268"/>
      <c r="I214" s="269"/>
      <c r="J214" s="20" t="s">
        <v>0</v>
      </c>
      <c r="K214" s="21"/>
      <c r="L214" s="21"/>
      <c r="M214" s="22"/>
      <c r="N214" s="4"/>
      <c r="U214" s="85"/>
    </row>
    <row r="215" spans="1:21" ht="24" thickTop="1" thickBot="1">
      <c r="A215" s="255">
        <f>A211+1</f>
        <v>48</v>
      </c>
      <c r="B215" s="88" t="s">
        <v>329</v>
      </c>
      <c r="C215" s="88" t="s">
        <v>331</v>
      </c>
      <c r="D215" s="88" t="s">
        <v>17</v>
      </c>
      <c r="E215" s="244" t="s">
        <v>333</v>
      </c>
      <c r="F215" s="244"/>
      <c r="G215" s="244" t="s">
        <v>324</v>
      </c>
      <c r="H215" s="259"/>
      <c r="I215" s="77"/>
      <c r="J215" s="74" t="s">
        <v>2</v>
      </c>
      <c r="K215" s="75"/>
      <c r="L215" s="75"/>
      <c r="M215" s="76"/>
      <c r="N215" s="4"/>
      <c r="U215" s="85"/>
    </row>
    <row r="216" spans="1:21" ht="13.5" thickBot="1">
      <c r="A216" s="256"/>
      <c r="B216" s="15"/>
      <c r="C216" s="15"/>
      <c r="D216" s="6"/>
      <c r="E216" s="15"/>
      <c r="F216" s="15"/>
      <c r="G216" s="248"/>
      <c r="H216" s="295"/>
      <c r="I216" s="296"/>
      <c r="J216" s="72"/>
      <c r="K216" s="99"/>
      <c r="L216" s="99"/>
      <c r="M216" s="97"/>
      <c r="N216" s="4"/>
      <c r="U216" s="85"/>
    </row>
    <row r="217" spans="1:21" ht="26.25" customHeight="1" thickBot="1">
      <c r="A217" s="256"/>
      <c r="B217" s="89" t="s">
        <v>330</v>
      </c>
      <c r="C217" s="89" t="s">
        <v>332</v>
      </c>
      <c r="D217" s="89" t="s">
        <v>16</v>
      </c>
      <c r="E217" s="263" t="s">
        <v>334</v>
      </c>
      <c r="F217" s="263"/>
      <c r="G217" s="264"/>
      <c r="H217" s="265"/>
      <c r="I217" s="266"/>
      <c r="J217" s="20"/>
      <c r="K217" s="100"/>
      <c r="L217" s="100"/>
      <c r="M217" s="98"/>
      <c r="N217" s="4"/>
      <c r="U217" s="85">
        <v>0</v>
      </c>
    </row>
    <row r="218" spans="1:21" ht="13.5" thickBot="1">
      <c r="A218" s="257"/>
      <c r="B218" s="16"/>
      <c r="C218" s="16"/>
      <c r="D218" s="94"/>
      <c r="E218" s="18"/>
      <c r="F218" s="19"/>
      <c r="G218" s="267"/>
      <c r="H218" s="268"/>
      <c r="I218" s="269"/>
      <c r="J218" s="20"/>
      <c r="K218" s="100"/>
      <c r="L218" s="100"/>
      <c r="M218" s="98"/>
      <c r="N218" s="4"/>
      <c r="U218" s="85"/>
    </row>
    <row r="219" spans="1:21" ht="25.5" customHeight="1" thickTop="1" thickBot="1">
      <c r="A219" s="255">
        <f>A215+1</f>
        <v>49</v>
      </c>
      <c r="B219" s="88" t="s">
        <v>329</v>
      </c>
      <c r="C219" s="88" t="s">
        <v>331</v>
      </c>
      <c r="D219" s="88" t="s">
        <v>17</v>
      </c>
      <c r="E219" s="244" t="s">
        <v>333</v>
      </c>
      <c r="F219" s="244"/>
      <c r="G219" s="244" t="s">
        <v>324</v>
      </c>
      <c r="H219" s="259"/>
      <c r="I219" s="77"/>
      <c r="J219" s="74" t="s">
        <v>2</v>
      </c>
      <c r="K219" s="75"/>
      <c r="L219" s="75"/>
      <c r="M219" s="76"/>
      <c r="N219" s="4"/>
      <c r="U219" s="85"/>
    </row>
    <row r="220" spans="1:21" ht="13.5" thickBot="1">
      <c r="A220" s="256"/>
      <c r="B220" s="15"/>
      <c r="C220" s="15"/>
      <c r="D220" s="6"/>
      <c r="E220" s="15"/>
      <c r="F220" s="15"/>
      <c r="G220" s="248"/>
      <c r="H220" s="295"/>
      <c r="I220" s="296"/>
      <c r="J220" s="72"/>
      <c r="K220" s="99"/>
      <c r="L220" s="99"/>
      <c r="M220" s="97"/>
      <c r="N220" s="4"/>
      <c r="U220" s="85"/>
    </row>
    <row r="221" spans="1:21" ht="22.5" customHeight="1" thickBot="1">
      <c r="A221" s="256"/>
      <c r="B221" s="89" t="s">
        <v>330</v>
      </c>
      <c r="C221" s="89" t="s">
        <v>332</v>
      </c>
      <c r="D221" s="89" t="s">
        <v>16</v>
      </c>
      <c r="E221" s="263" t="s">
        <v>334</v>
      </c>
      <c r="F221" s="263"/>
      <c r="G221" s="264"/>
      <c r="H221" s="265"/>
      <c r="I221" s="266"/>
      <c r="J221" s="20"/>
      <c r="K221" s="100"/>
      <c r="L221" s="100"/>
      <c r="M221" s="98"/>
      <c r="N221" s="4"/>
      <c r="U221" s="85">
        <v>0</v>
      </c>
    </row>
    <row r="222" spans="1:21" ht="13.5" thickBot="1">
      <c r="A222" s="257"/>
      <c r="B222" s="16"/>
      <c r="C222" s="16"/>
      <c r="D222" s="94"/>
      <c r="E222" s="18"/>
      <c r="F222" s="19"/>
      <c r="G222" s="267"/>
      <c r="H222" s="268"/>
      <c r="I222" s="269"/>
      <c r="J222" s="20"/>
      <c r="K222" s="100"/>
      <c r="L222" s="100"/>
      <c r="M222" s="98"/>
      <c r="N222" s="4"/>
      <c r="U222" s="85"/>
    </row>
    <row r="223" spans="1:21" ht="22.5" customHeight="1" thickTop="1" thickBot="1">
      <c r="A223" s="255">
        <f>A219+1</f>
        <v>50</v>
      </c>
      <c r="B223" s="88" t="s">
        <v>329</v>
      </c>
      <c r="C223" s="88" t="s">
        <v>331</v>
      </c>
      <c r="D223" s="88" t="s">
        <v>17</v>
      </c>
      <c r="E223" s="244" t="s">
        <v>333</v>
      </c>
      <c r="F223" s="244"/>
      <c r="G223" s="244" t="s">
        <v>324</v>
      </c>
      <c r="H223" s="259"/>
      <c r="I223" s="77"/>
      <c r="J223" s="74" t="s">
        <v>2</v>
      </c>
      <c r="K223" s="75"/>
      <c r="L223" s="75"/>
      <c r="M223" s="76"/>
      <c r="N223" s="4"/>
      <c r="U223" s="85"/>
    </row>
    <row r="224" spans="1:21" ht="13.5" thickBot="1">
      <c r="A224" s="256"/>
      <c r="B224" s="15"/>
      <c r="C224" s="15"/>
      <c r="D224" s="6"/>
      <c r="E224" s="15"/>
      <c r="F224" s="15"/>
      <c r="G224" s="248"/>
      <c r="H224" s="295"/>
      <c r="I224" s="296"/>
      <c r="J224" s="72"/>
      <c r="K224" s="99"/>
      <c r="L224" s="99"/>
      <c r="M224" s="97"/>
      <c r="N224" s="4"/>
      <c r="U224" s="85"/>
    </row>
    <row r="225" spans="1:21" ht="26.25" customHeight="1" thickBot="1">
      <c r="A225" s="256"/>
      <c r="B225" s="89" t="s">
        <v>330</v>
      </c>
      <c r="C225" s="89" t="s">
        <v>332</v>
      </c>
      <c r="D225" s="89" t="s">
        <v>16</v>
      </c>
      <c r="E225" s="263" t="s">
        <v>334</v>
      </c>
      <c r="F225" s="263"/>
      <c r="G225" s="264"/>
      <c r="H225" s="265"/>
      <c r="I225" s="266"/>
      <c r="J225" s="20"/>
      <c r="K225" s="100"/>
      <c r="L225" s="100"/>
      <c r="M225" s="98"/>
      <c r="N225" s="4"/>
      <c r="U225" s="85">
        <v>0</v>
      </c>
    </row>
    <row r="226" spans="1:21" ht="13.5" thickBot="1">
      <c r="A226" s="257"/>
      <c r="B226" s="16"/>
      <c r="C226" s="16"/>
      <c r="D226" s="94"/>
      <c r="E226" s="18"/>
      <c r="F226" s="19"/>
      <c r="G226" s="267"/>
      <c r="H226" s="268"/>
      <c r="I226" s="269"/>
      <c r="J226" s="20"/>
      <c r="K226" s="100"/>
      <c r="L226" s="100"/>
      <c r="M226" s="98"/>
      <c r="N226" s="4"/>
      <c r="U226" s="85"/>
    </row>
    <row r="227" spans="1:21" ht="21" customHeight="1" thickTop="1" thickBot="1">
      <c r="A227" s="255">
        <f>A223+1</f>
        <v>51</v>
      </c>
      <c r="B227" s="88" t="s">
        <v>329</v>
      </c>
      <c r="C227" s="88" t="s">
        <v>331</v>
      </c>
      <c r="D227" s="88" t="s">
        <v>17</v>
      </c>
      <c r="E227" s="244" t="s">
        <v>333</v>
      </c>
      <c r="F227" s="244"/>
      <c r="G227" s="244" t="s">
        <v>324</v>
      </c>
      <c r="H227" s="259"/>
      <c r="I227" s="77"/>
      <c r="J227" s="74" t="s">
        <v>2</v>
      </c>
      <c r="K227" s="75"/>
      <c r="L227" s="75"/>
      <c r="M227" s="76"/>
      <c r="N227" s="4"/>
      <c r="U227" s="85"/>
    </row>
    <row r="228" spans="1:21" ht="13.5" thickBot="1">
      <c r="A228" s="256"/>
      <c r="B228" s="15"/>
      <c r="C228" s="15"/>
      <c r="D228" s="6"/>
      <c r="E228" s="15"/>
      <c r="F228" s="15"/>
      <c r="G228" s="248"/>
      <c r="H228" s="295"/>
      <c r="I228" s="296"/>
      <c r="J228" s="72"/>
      <c r="K228" s="72"/>
      <c r="L228" s="99"/>
      <c r="M228" s="97"/>
      <c r="N228" s="4"/>
      <c r="U228" s="85"/>
    </row>
    <row r="229" spans="1:21" ht="27" customHeight="1" thickBot="1">
      <c r="A229" s="256"/>
      <c r="B229" s="89" t="s">
        <v>330</v>
      </c>
      <c r="C229" s="89" t="s">
        <v>332</v>
      </c>
      <c r="D229" s="89" t="s">
        <v>16</v>
      </c>
      <c r="E229" s="263" t="s">
        <v>334</v>
      </c>
      <c r="F229" s="263"/>
      <c r="G229" s="264"/>
      <c r="H229" s="265"/>
      <c r="I229" s="266"/>
      <c r="J229" s="20"/>
      <c r="K229" s="21"/>
      <c r="L229" s="100"/>
      <c r="M229" s="98"/>
      <c r="N229" s="4"/>
      <c r="U229" s="85">
        <v>0</v>
      </c>
    </row>
    <row r="230" spans="1:21" ht="13.5" thickBot="1">
      <c r="A230" s="257"/>
      <c r="B230" s="16"/>
      <c r="C230" s="16"/>
      <c r="D230" s="94"/>
      <c r="E230" s="18"/>
      <c r="F230" s="19"/>
      <c r="G230" s="267"/>
      <c r="H230" s="268"/>
      <c r="I230" s="269"/>
      <c r="J230" s="20" t="s">
        <v>0</v>
      </c>
      <c r="K230" s="21"/>
      <c r="L230" s="21"/>
      <c r="M230" s="22"/>
      <c r="N230" s="4"/>
      <c r="U230" s="85"/>
    </row>
    <row r="231" spans="1:21" ht="27" customHeight="1" thickTop="1" thickBot="1">
      <c r="A231" s="255">
        <f>A227+1</f>
        <v>52</v>
      </c>
      <c r="B231" s="88" t="s">
        <v>329</v>
      </c>
      <c r="C231" s="88" t="s">
        <v>331</v>
      </c>
      <c r="D231" s="88" t="s">
        <v>17</v>
      </c>
      <c r="E231" s="244" t="s">
        <v>333</v>
      </c>
      <c r="F231" s="244"/>
      <c r="G231" s="244" t="s">
        <v>324</v>
      </c>
      <c r="H231" s="259"/>
      <c r="I231" s="77"/>
      <c r="J231" s="74" t="s">
        <v>2</v>
      </c>
      <c r="K231" s="75"/>
      <c r="L231" s="75"/>
      <c r="M231" s="76"/>
      <c r="N231" s="4"/>
      <c r="U231" s="85"/>
    </row>
    <row r="232" spans="1:21" ht="13.5" thickBot="1">
      <c r="A232" s="256"/>
      <c r="B232" s="15"/>
      <c r="C232" s="15"/>
      <c r="D232" s="6"/>
      <c r="E232" s="15"/>
      <c r="F232" s="15"/>
      <c r="G232" s="248"/>
      <c r="H232" s="295"/>
      <c r="I232" s="296"/>
      <c r="J232" s="72"/>
      <c r="K232" s="72"/>
      <c r="L232" s="99"/>
      <c r="M232" s="97"/>
      <c r="N232" s="4"/>
      <c r="U232" s="85"/>
    </row>
    <row r="233" spans="1:21" ht="26.25" customHeight="1" thickBot="1">
      <c r="A233" s="256"/>
      <c r="B233" s="89" t="s">
        <v>330</v>
      </c>
      <c r="C233" s="89" t="s">
        <v>332</v>
      </c>
      <c r="D233" s="89" t="s">
        <v>16</v>
      </c>
      <c r="E233" s="263" t="s">
        <v>334</v>
      </c>
      <c r="F233" s="263"/>
      <c r="G233" s="264"/>
      <c r="H233" s="265"/>
      <c r="I233" s="266"/>
      <c r="J233" s="20"/>
      <c r="K233" s="21"/>
      <c r="L233" s="100"/>
      <c r="M233" s="98"/>
      <c r="N233" s="4"/>
      <c r="U233" s="85">
        <v>0</v>
      </c>
    </row>
    <row r="234" spans="1:21" ht="13.5" thickBot="1">
      <c r="A234" s="257"/>
      <c r="B234" s="16"/>
      <c r="C234" s="16"/>
      <c r="D234" s="94"/>
      <c r="E234" s="18"/>
      <c r="F234" s="19"/>
      <c r="G234" s="267"/>
      <c r="H234" s="268"/>
      <c r="I234" s="269"/>
      <c r="J234" s="20"/>
      <c r="K234" s="21"/>
      <c r="L234" s="100"/>
      <c r="M234" s="98"/>
      <c r="N234" s="4"/>
      <c r="U234" s="85"/>
    </row>
    <row r="235" spans="1:21" ht="24" customHeight="1" thickTop="1" thickBot="1">
      <c r="A235" s="255">
        <f>A231+1</f>
        <v>53</v>
      </c>
      <c r="B235" s="88" t="s">
        <v>329</v>
      </c>
      <c r="C235" s="88" t="s">
        <v>331</v>
      </c>
      <c r="D235" s="88" t="s">
        <v>17</v>
      </c>
      <c r="E235" s="244" t="s">
        <v>333</v>
      </c>
      <c r="F235" s="244"/>
      <c r="G235" s="244" t="s">
        <v>324</v>
      </c>
      <c r="H235" s="259"/>
      <c r="I235" s="77"/>
      <c r="J235" s="74" t="s">
        <v>2</v>
      </c>
      <c r="K235" s="75"/>
      <c r="L235" s="75"/>
      <c r="M235" s="76"/>
      <c r="N235" s="4"/>
      <c r="U235" s="85"/>
    </row>
    <row r="236" spans="1:21" ht="13.5" thickBot="1">
      <c r="A236" s="256"/>
      <c r="B236" s="15"/>
      <c r="C236" s="15"/>
      <c r="D236" s="6"/>
      <c r="E236" s="15"/>
      <c r="F236" s="15"/>
      <c r="G236" s="248"/>
      <c r="H236" s="295"/>
      <c r="I236" s="296"/>
      <c r="J236" s="72"/>
      <c r="K236" s="72"/>
      <c r="L236" s="99"/>
      <c r="M236" s="97"/>
      <c r="N236" s="4"/>
      <c r="U236" s="85"/>
    </row>
    <row r="237" spans="1:21" ht="22.5" customHeight="1" thickBot="1">
      <c r="A237" s="256"/>
      <c r="B237" s="89" t="s">
        <v>330</v>
      </c>
      <c r="C237" s="89" t="s">
        <v>332</v>
      </c>
      <c r="D237" s="89" t="s">
        <v>16</v>
      </c>
      <c r="E237" s="263" t="s">
        <v>334</v>
      </c>
      <c r="F237" s="263"/>
      <c r="G237" s="264"/>
      <c r="H237" s="265"/>
      <c r="I237" s="266"/>
      <c r="J237" s="20"/>
      <c r="K237" s="21"/>
      <c r="L237" s="100"/>
      <c r="M237" s="98"/>
      <c r="N237" s="4"/>
      <c r="U237" s="85">
        <v>0</v>
      </c>
    </row>
    <row r="238" spans="1:21" ht="13.5" thickBot="1">
      <c r="A238" s="257"/>
      <c r="B238" s="16"/>
      <c r="C238" s="16"/>
      <c r="D238" s="94"/>
      <c r="E238" s="18"/>
      <c r="F238" s="19"/>
      <c r="G238" s="267"/>
      <c r="H238" s="268"/>
      <c r="I238" s="269"/>
      <c r="J238" s="20"/>
      <c r="K238" s="21"/>
      <c r="L238" s="100"/>
      <c r="M238" s="98"/>
      <c r="N238" s="4"/>
      <c r="U238" s="85"/>
    </row>
    <row r="239" spans="1:21" ht="26.25" customHeight="1" thickTop="1" thickBot="1">
      <c r="A239" s="255">
        <f>A235+1</f>
        <v>54</v>
      </c>
      <c r="B239" s="88" t="s">
        <v>329</v>
      </c>
      <c r="C239" s="88" t="s">
        <v>331</v>
      </c>
      <c r="D239" s="88" t="s">
        <v>17</v>
      </c>
      <c r="E239" s="244" t="s">
        <v>333</v>
      </c>
      <c r="F239" s="244"/>
      <c r="G239" s="244" t="s">
        <v>324</v>
      </c>
      <c r="H239" s="259"/>
      <c r="I239" s="77"/>
      <c r="J239" s="74" t="s">
        <v>2</v>
      </c>
      <c r="K239" s="75"/>
      <c r="L239" s="75"/>
      <c r="M239" s="76"/>
      <c r="N239" s="4"/>
      <c r="U239" s="85"/>
    </row>
    <row r="240" spans="1:21" ht="13.5" thickBot="1">
      <c r="A240" s="256"/>
      <c r="B240" s="15"/>
      <c r="C240" s="15"/>
      <c r="D240" s="6"/>
      <c r="E240" s="15"/>
      <c r="F240" s="15"/>
      <c r="G240" s="248"/>
      <c r="H240" s="295"/>
      <c r="I240" s="296"/>
      <c r="J240" s="72"/>
      <c r="K240" s="99"/>
      <c r="L240" s="99"/>
      <c r="M240" s="97"/>
      <c r="N240" s="4"/>
      <c r="U240" s="85"/>
    </row>
    <row r="241" spans="1:21" ht="25.5" customHeight="1" thickBot="1">
      <c r="A241" s="256"/>
      <c r="B241" s="89" t="s">
        <v>330</v>
      </c>
      <c r="C241" s="89" t="s">
        <v>332</v>
      </c>
      <c r="D241" s="89" t="s">
        <v>16</v>
      </c>
      <c r="E241" s="263" t="s">
        <v>334</v>
      </c>
      <c r="F241" s="263"/>
      <c r="G241" s="264"/>
      <c r="H241" s="265"/>
      <c r="I241" s="266"/>
      <c r="J241" s="20"/>
      <c r="K241" s="100"/>
      <c r="L241" s="100"/>
      <c r="M241" s="98"/>
      <c r="N241" s="4"/>
      <c r="U241" s="85">
        <v>0</v>
      </c>
    </row>
    <row r="242" spans="1:21" ht="13.5" thickBot="1">
      <c r="A242" s="257"/>
      <c r="B242" s="16"/>
      <c r="C242" s="16"/>
      <c r="D242" s="94"/>
      <c r="E242" s="18"/>
      <c r="F242" s="19"/>
      <c r="G242" s="267"/>
      <c r="H242" s="268"/>
      <c r="I242" s="269"/>
      <c r="J242" s="20"/>
      <c r="K242" s="100"/>
      <c r="L242" s="100"/>
      <c r="M242" s="98"/>
      <c r="N242" s="4"/>
      <c r="U242" s="85"/>
    </row>
    <row r="243" spans="1:21" ht="24.75" customHeight="1" thickTop="1" thickBot="1">
      <c r="A243" s="255">
        <f>A239+1</f>
        <v>55</v>
      </c>
      <c r="B243" s="88" t="s">
        <v>329</v>
      </c>
      <c r="C243" s="88" t="s">
        <v>331</v>
      </c>
      <c r="D243" s="88" t="s">
        <v>17</v>
      </c>
      <c r="E243" s="244" t="s">
        <v>333</v>
      </c>
      <c r="F243" s="244"/>
      <c r="G243" s="244" t="s">
        <v>324</v>
      </c>
      <c r="H243" s="259"/>
      <c r="I243" s="77"/>
      <c r="J243" s="74" t="s">
        <v>2</v>
      </c>
      <c r="K243" s="75"/>
      <c r="L243" s="75"/>
      <c r="M243" s="76"/>
      <c r="N243" s="4"/>
      <c r="U243" s="85"/>
    </row>
    <row r="244" spans="1:21" ht="13.5" thickBot="1">
      <c r="A244" s="256"/>
      <c r="B244" s="15"/>
      <c r="C244" s="15"/>
      <c r="D244" s="6"/>
      <c r="E244" s="15"/>
      <c r="F244" s="15"/>
      <c r="G244" s="248"/>
      <c r="H244" s="295"/>
      <c r="I244" s="296"/>
      <c r="J244" s="72"/>
      <c r="K244" s="99"/>
      <c r="L244" s="72"/>
      <c r="M244" s="97"/>
      <c r="N244" s="4"/>
      <c r="U244" s="85"/>
    </row>
    <row r="245" spans="1:21" ht="21" customHeight="1" thickBot="1">
      <c r="A245" s="256"/>
      <c r="B245" s="89" t="s">
        <v>330</v>
      </c>
      <c r="C245" s="89" t="s">
        <v>332</v>
      </c>
      <c r="D245" s="89" t="s">
        <v>16</v>
      </c>
      <c r="E245" s="263" t="s">
        <v>334</v>
      </c>
      <c r="F245" s="263"/>
      <c r="G245" s="264"/>
      <c r="H245" s="265"/>
      <c r="I245" s="266"/>
      <c r="J245" s="20"/>
      <c r="K245" s="100"/>
      <c r="L245" s="21"/>
      <c r="M245" s="98"/>
      <c r="N245" s="4"/>
      <c r="U245" s="85">
        <v>0</v>
      </c>
    </row>
    <row r="246" spans="1:21" ht="13.5" thickBot="1">
      <c r="A246" s="257"/>
      <c r="B246" s="16"/>
      <c r="C246" s="16"/>
      <c r="D246" s="94"/>
      <c r="E246" s="18"/>
      <c r="F246" s="19"/>
      <c r="G246" s="267"/>
      <c r="H246" s="268"/>
      <c r="I246" s="269"/>
      <c r="J246" s="20"/>
      <c r="K246" s="100"/>
      <c r="L246" s="21"/>
      <c r="M246" s="98"/>
      <c r="N246" s="4"/>
      <c r="U246" s="85"/>
    </row>
    <row r="247" spans="1:21" ht="23.25" customHeight="1" thickTop="1" thickBot="1">
      <c r="A247" s="255">
        <f>A243+1</f>
        <v>56</v>
      </c>
      <c r="B247" s="88" t="s">
        <v>329</v>
      </c>
      <c r="C247" s="88" t="s">
        <v>331</v>
      </c>
      <c r="D247" s="88" t="s">
        <v>17</v>
      </c>
      <c r="E247" s="244" t="s">
        <v>333</v>
      </c>
      <c r="F247" s="244"/>
      <c r="G247" s="244" t="s">
        <v>324</v>
      </c>
      <c r="H247" s="259"/>
      <c r="I247" s="77"/>
      <c r="J247" s="74" t="s">
        <v>2</v>
      </c>
      <c r="K247" s="75"/>
      <c r="L247" s="75"/>
      <c r="M247" s="76"/>
      <c r="N247" s="4"/>
      <c r="U247" s="85"/>
    </row>
    <row r="248" spans="1:21" ht="13.5" thickBot="1">
      <c r="A248" s="256"/>
      <c r="B248" s="15"/>
      <c r="C248" s="15"/>
      <c r="D248" s="6"/>
      <c r="E248" s="15"/>
      <c r="F248" s="15"/>
      <c r="G248" s="248"/>
      <c r="H248" s="295"/>
      <c r="I248" s="296"/>
      <c r="J248" s="72" t="s">
        <v>2</v>
      </c>
      <c r="K248" s="72"/>
      <c r="L248" s="72"/>
      <c r="M248" s="73"/>
      <c r="N248" s="4"/>
      <c r="U248" s="85"/>
    </row>
    <row r="249" spans="1:21" ht="20.25" customHeight="1" thickBot="1">
      <c r="A249" s="256"/>
      <c r="B249" s="89" t="s">
        <v>330</v>
      </c>
      <c r="C249" s="89" t="s">
        <v>332</v>
      </c>
      <c r="D249" s="89" t="s">
        <v>16</v>
      </c>
      <c r="E249" s="263" t="s">
        <v>334</v>
      </c>
      <c r="F249" s="263"/>
      <c r="G249" s="264"/>
      <c r="H249" s="265"/>
      <c r="I249" s="266"/>
      <c r="J249" s="20" t="s">
        <v>1</v>
      </c>
      <c r="K249" s="21"/>
      <c r="L249" s="21"/>
      <c r="M249" s="22"/>
      <c r="N249" s="4"/>
      <c r="U249" s="85">
        <v>0</v>
      </c>
    </row>
    <row r="250" spans="1:21" ht="13.5" thickBot="1">
      <c r="A250" s="257"/>
      <c r="B250" s="16"/>
      <c r="C250" s="16"/>
      <c r="D250" s="17"/>
      <c r="E250" s="18" t="s">
        <v>4</v>
      </c>
      <c r="F250" s="19"/>
      <c r="G250" s="267"/>
      <c r="H250" s="268"/>
      <c r="I250" s="269"/>
      <c r="J250" s="20" t="s">
        <v>0</v>
      </c>
      <c r="K250" s="21"/>
      <c r="L250" s="21"/>
      <c r="M250" s="22"/>
      <c r="N250" s="4"/>
      <c r="U250" s="85"/>
    </row>
    <row r="251" spans="1:21" ht="25.5" customHeight="1" thickTop="1" thickBot="1">
      <c r="A251" s="255">
        <f>A247+1</f>
        <v>57</v>
      </c>
      <c r="B251" s="88" t="s">
        <v>329</v>
      </c>
      <c r="C251" s="88" t="s">
        <v>331</v>
      </c>
      <c r="D251" s="88" t="s">
        <v>17</v>
      </c>
      <c r="E251" s="244" t="s">
        <v>333</v>
      </c>
      <c r="F251" s="244"/>
      <c r="G251" s="244" t="s">
        <v>324</v>
      </c>
      <c r="H251" s="259"/>
      <c r="I251" s="77"/>
      <c r="J251" s="74" t="s">
        <v>2</v>
      </c>
      <c r="K251" s="75"/>
      <c r="L251" s="75"/>
      <c r="M251" s="76"/>
      <c r="N251" s="4"/>
      <c r="U251" s="85"/>
    </row>
    <row r="252" spans="1:21" ht="13.5" thickBot="1">
      <c r="A252" s="256"/>
      <c r="B252" s="15"/>
      <c r="C252" s="15"/>
      <c r="D252" s="6"/>
      <c r="E252" s="15"/>
      <c r="F252" s="15"/>
      <c r="G252" s="248"/>
      <c r="H252" s="295"/>
      <c r="I252" s="296"/>
      <c r="J252" s="72" t="s">
        <v>2</v>
      </c>
      <c r="K252" s="72"/>
      <c r="L252" s="72"/>
      <c r="M252" s="73"/>
      <c r="N252" s="4"/>
      <c r="U252" s="85"/>
    </row>
    <row r="253" spans="1:21" ht="24.75" customHeight="1" thickBot="1">
      <c r="A253" s="256"/>
      <c r="B253" s="89" t="s">
        <v>330</v>
      </c>
      <c r="C253" s="89" t="s">
        <v>332</v>
      </c>
      <c r="D253" s="89" t="s">
        <v>16</v>
      </c>
      <c r="E253" s="263" t="s">
        <v>334</v>
      </c>
      <c r="F253" s="263"/>
      <c r="G253" s="264"/>
      <c r="H253" s="265"/>
      <c r="I253" s="266"/>
      <c r="J253" s="20" t="s">
        <v>1</v>
      </c>
      <c r="K253" s="21"/>
      <c r="L253" s="21"/>
      <c r="M253" s="22"/>
      <c r="N253" s="4"/>
      <c r="U253" s="85">
        <v>0</v>
      </c>
    </row>
    <row r="254" spans="1:21" ht="13.5" thickBot="1">
      <c r="A254" s="257"/>
      <c r="B254" s="16"/>
      <c r="C254" s="16"/>
      <c r="D254" s="17"/>
      <c r="E254" s="18" t="s">
        <v>4</v>
      </c>
      <c r="F254" s="19"/>
      <c r="G254" s="267"/>
      <c r="H254" s="268"/>
      <c r="I254" s="269"/>
      <c r="J254" s="20" t="s">
        <v>0</v>
      </c>
      <c r="K254" s="21"/>
      <c r="L254" s="21"/>
      <c r="M254" s="22"/>
      <c r="N254" s="4"/>
      <c r="U254" s="85"/>
    </row>
    <row r="255" spans="1:21" ht="25.5" customHeight="1" thickTop="1" thickBot="1">
      <c r="A255" s="255">
        <f>A251+1</f>
        <v>58</v>
      </c>
      <c r="B255" s="88" t="s">
        <v>329</v>
      </c>
      <c r="C255" s="88" t="s">
        <v>331</v>
      </c>
      <c r="D255" s="88" t="s">
        <v>17</v>
      </c>
      <c r="E255" s="244" t="s">
        <v>333</v>
      </c>
      <c r="F255" s="244"/>
      <c r="G255" s="244" t="s">
        <v>324</v>
      </c>
      <c r="H255" s="259"/>
      <c r="I255" s="77"/>
      <c r="J255" s="74" t="s">
        <v>2</v>
      </c>
      <c r="K255" s="75"/>
      <c r="L255" s="75"/>
      <c r="M255" s="76"/>
      <c r="N255" s="4"/>
      <c r="U255" s="85"/>
    </row>
    <row r="256" spans="1:21" ht="13.5" thickBot="1">
      <c r="A256" s="256"/>
      <c r="B256" s="15"/>
      <c r="C256" s="15"/>
      <c r="D256" s="6"/>
      <c r="E256" s="15"/>
      <c r="F256" s="15"/>
      <c r="G256" s="248"/>
      <c r="H256" s="295"/>
      <c r="I256" s="296"/>
      <c r="J256" s="72" t="s">
        <v>2</v>
      </c>
      <c r="K256" s="72"/>
      <c r="L256" s="72"/>
      <c r="M256" s="73"/>
      <c r="N256" s="4"/>
      <c r="U256" s="85"/>
    </row>
    <row r="257" spans="1:21" ht="23.25" customHeight="1" thickBot="1">
      <c r="A257" s="256"/>
      <c r="B257" s="89" t="s">
        <v>330</v>
      </c>
      <c r="C257" s="89" t="s">
        <v>332</v>
      </c>
      <c r="D257" s="89" t="s">
        <v>16</v>
      </c>
      <c r="E257" s="263" t="s">
        <v>334</v>
      </c>
      <c r="F257" s="263"/>
      <c r="G257" s="264"/>
      <c r="H257" s="265"/>
      <c r="I257" s="266"/>
      <c r="J257" s="20" t="s">
        <v>1</v>
      </c>
      <c r="K257" s="21"/>
      <c r="L257" s="21"/>
      <c r="M257" s="22"/>
      <c r="N257" s="4"/>
      <c r="U257" s="85">
        <v>0</v>
      </c>
    </row>
    <row r="258" spans="1:21" ht="13.5" thickBot="1">
      <c r="A258" s="257"/>
      <c r="B258" s="16"/>
      <c r="C258" s="16"/>
      <c r="D258" s="17"/>
      <c r="E258" s="18" t="s">
        <v>4</v>
      </c>
      <c r="F258" s="19"/>
      <c r="G258" s="267"/>
      <c r="H258" s="268"/>
      <c r="I258" s="269"/>
      <c r="J258" s="20" t="s">
        <v>0</v>
      </c>
      <c r="K258" s="21"/>
      <c r="L258" s="21"/>
      <c r="M258" s="22"/>
      <c r="N258" s="4"/>
      <c r="U258" s="85"/>
    </row>
    <row r="259" spans="1:21" ht="23.25" customHeight="1" thickTop="1" thickBot="1">
      <c r="A259" s="255">
        <f>A255+1</f>
        <v>59</v>
      </c>
      <c r="B259" s="88" t="s">
        <v>329</v>
      </c>
      <c r="C259" s="88" t="s">
        <v>331</v>
      </c>
      <c r="D259" s="88" t="s">
        <v>17</v>
      </c>
      <c r="E259" s="244" t="s">
        <v>333</v>
      </c>
      <c r="F259" s="244"/>
      <c r="G259" s="244" t="s">
        <v>324</v>
      </c>
      <c r="H259" s="259"/>
      <c r="I259" s="77"/>
      <c r="J259" s="74" t="s">
        <v>2</v>
      </c>
      <c r="K259" s="75"/>
      <c r="L259" s="75"/>
      <c r="M259" s="76"/>
      <c r="N259" s="4"/>
      <c r="U259" s="85"/>
    </row>
    <row r="260" spans="1:21" ht="13.5" thickBot="1">
      <c r="A260" s="256"/>
      <c r="B260" s="15"/>
      <c r="C260" s="15"/>
      <c r="D260" s="6"/>
      <c r="E260" s="15"/>
      <c r="F260" s="15"/>
      <c r="G260" s="248"/>
      <c r="H260" s="295"/>
      <c r="I260" s="296"/>
      <c r="J260" s="72" t="s">
        <v>2</v>
      </c>
      <c r="K260" s="72"/>
      <c r="L260" s="72"/>
      <c r="M260" s="73"/>
      <c r="N260" s="4"/>
      <c r="U260" s="85"/>
    </row>
    <row r="261" spans="1:21" ht="20.25" customHeight="1" thickBot="1">
      <c r="A261" s="256"/>
      <c r="B261" s="89" t="s">
        <v>330</v>
      </c>
      <c r="C261" s="89" t="s">
        <v>332</v>
      </c>
      <c r="D261" s="89" t="s">
        <v>16</v>
      </c>
      <c r="E261" s="263" t="s">
        <v>334</v>
      </c>
      <c r="F261" s="263"/>
      <c r="G261" s="264"/>
      <c r="H261" s="265"/>
      <c r="I261" s="266"/>
      <c r="J261" s="20" t="s">
        <v>1</v>
      </c>
      <c r="K261" s="21"/>
      <c r="L261" s="21"/>
      <c r="M261" s="22"/>
      <c r="N261" s="4"/>
      <c r="U261" s="85">
        <v>0</v>
      </c>
    </row>
    <row r="262" spans="1:21" ht="13.5" thickBot="1">
      <c r="A262" s="257"/>
      <c r="B262" s="16"/>
      <c r="C262" s="16"/>
      <c r="D262" s="17"/>
      <c r="E262" s="18" t="s">
        <v>4</v>
      </c>
      <c r="F262" s="19"/>
      <c r="G262" s="267"/>
      <c r="H262" s="268"/>
      <c r="I262" s="269"/>
      <c r="J262" s="20" t="s">
        <v>0</v>
      </c>
      <c r="K262" s="21"/>
      <c r="L262" s="21"/>
      <c r="M262" s="22"/>
      <c r="N262" s="4"/>
      <c r="U262" s="85"/>
    </row>
    <row r="263" spans="1:21" ht="22.5" customHeight="1" thickTop="1" thickBot="1">
      <c r="A263" s="255">
        <f>A259+1</f>
        <v>60</v>
      </c>
      <c r="B263" s="88" t="s">
        <v>329</v>
      </c>
      <c r="C263" s="88" t="s">
        <v>331</v>
      </c>
      <c r="D263" s="88" t="s">
        <v>17</v>
      </c>
      <c r="E263" s="244" t="s">
        <v>333</v>
      </c>
      <c r="F263" s="244"/>
      <c r="G263" s="244" t="s">
        <v>324</v>
      </c>
      <c r="H263" s="259"/>
      <c r="I263" s="77"/>
      <c r="J263" s="74" t="s">
        <v>2</v>
      </c>
      <c r="K263" s="75"/>
      <c r="L263" s="75"/>
      <c r="M263" s="76"/>
      <c r="N263" s="4"/>
      <c r="U263" s="85"/>
    </row>
    <row r="264" spans="1:21" ht="13.5" thickBot="1">
      <c r="A264" s="256"/>
      <c r="B264" s="15"/>
      <c r="C264" s="15"/>
      <c r="D264" s="6"/>
      <c r="E264" s="15"/>
      <c r="F264" s="15"/>
      <c r="G264" s="248"/>
      <c r="H264" s="295"/>
      <c r="I264" s="296"/>
      <c r="J264" s="72" t="s">
        <v>2</v>
      </c>
      <c r="K264" s="72"/>
      <c r="L264" s="72"/>
      <c r="M264" s="73"/>
      <c r="N264" s="4"/>
      <c r="U264" s="85"/>
    </row>
    <row r="265" spans="1:21" ht="23.25" customHeight="1" thickBot="1">
      <c r="A265" s="256"/>
      <c r="B265" s="89" t="s">
        <v>330</v>
      </c>
      <c r="C265" s="89" t="s">
        <v>332</v>
      </c>
      <c r="D265" s="89" t="s">
        <v>16</v>
      </c>
      <c r="E265" s="263" t="s">
        <v>334</v>
      </c>
      <c r="F265" s="263"/>
      <c r="G265" s="264"/>
      <c r="H265" s="265"/>
      <c r="I265" s="266"/>
      <c r="J265" s="20" t="s">
        <v>1</v>
      </c>
      <c r="K265" s="21"/>
      <c r="L265" s="21"/>
      <c r="M265" s="22"/>
      <c r="N265" s="4"/>
      <c r="U265" s="85">
        <v>0</v>
      </c>
    </row>
    <row r="266" spans="1:21" ht="13.5" thickBot="1">
      <c r="A266" s="257"/>
      <c r="B266" s="16"/>
      <c r="C266" s="16"/>
      <c r="D266" s="17"/>
      <c r="E266" s="18" t="s">
        <v>4</v>
      </c>
      <c r="F266" s="19"/>
      <c r="G266" s="267"/>
      <c r="H266" s="268"/>
      <c r="I266" s="269"/>
      <c r="J266" s="20" t="s">
        <v>0</v>
      </c>
      <c r="K266" s="21"/>
      <c r="L266" s="21"/>
      <c r="M266" s="22"/>
      <c r="N266" s="4"/>
      <c r="U266" s="85"/>
    </row>
    <row r="267" spans="1:21" ht="26.25" customHeight="1" thickTop="1" thickBot="1">
      <c r="A267" s="255">
        <f>A263+1</f>
        <v>61</v>
      </c>
      <c r="B267" s="88" t="s">
        <v>329</v>
      </c>
      <c r="C267" s="88" t="s">
        <v>331</v>
      </c>
      <c r="D267" s="88" t="s">
        <v>17</v>
      </c>
      <c r="E267" s="244" t="s">
        <v>333</v>
      </c>
      <c r="F267" s="244"/>
      <c r="G267" s="244" t="s">
        <v>324</v>
      </c>
      <c r="H267" s="259"/>
      <c r="I267" s="77"/>
      <c r="J267" s="74" t="s">
        <v>2</v>
      </c>
      <c r="K267" s="75"/>
      <c r="L267" s="75"/>
      <c r="M267" s="76"/>
      <c r="N267" s="4"/>
      <c r="U267" s="85"/>
    </row>
    <row r="268" spans="1:21" ht="13.5" thickBot="1">
      <c r="A268" s="256"/>
      <c r="B268" s="15"/>
      <c r="C268" s="15"/>
      <c r="D268" s="6"/>
      <c r="E268" s="15"/>
      <c r="F268" s="15"/>
      <c r="G268" s="248"/>
      <c r="H268" s="295"/>
      <c r="I268" s="296"/>
      <c r="J268" s="72" t="s">
        <v>2</v>
      </c>
      <c r="K268" s="72"/>
      <c r="L268" s="72"/>
      <c r="M268" s="73"/>
      <c r="N268" s="4"/>
      <c r="U268" s="85"/>
    </row>
    <row r="269" spans="1:21" ht="21.75" customHeight="1" thickBot="1">
      <c r="A269" s="256"/>
      <c r="B269" s="89" t="s">
        <v>330</v>
      </c>
      <c r="C269" s="89" t="s">
        <v>332</v>
      </c>
      <c r="D269" s="89" t="s">
        <v>16</v>
      </c>
      <c r="E269" s="263" t="s">
        <v>334</v>
      </c>
      <c r="F269" s="263"/>
      <c r="G269" s="264"/>
      <c r="H269" s="265"/>
      <c r="I269" s="266"/>
      <c r="J269" s="20" t="s">
        <v>1</v>
      </c>
      <c r="K269" s="21"/>
      <c r="L269" s="21"/>
      <c r="M269" s="22"/>
      <c r="N269" s="4"/>
      <c r="U269" s="85">
        <v>0</v>
      </c>
    </row>
    <row r="270" spans="1:21" ht="13.5" thickBot="1">
      <c r="A270" s="257"/>
      <c r="B270" s="16"/>
      <c r="C270" s="16"/>
      <c r="D270" s="17"/>
      <c r="E270" s="18" t="s">
        <v>4</v>
      </c>
      <c r="F270" s="19"/>
      <c r="G270" s="267"/>
      <c r="H270" s="268"/>
      <c r="I270" s="269"/>
      <c r="J270" s="20" t="s">
        <v>0</v>
      </c>
      <c r="K270" s="21"/>
      <c r="L270" s="21"/>
      <c r="M270" s="22"/>
      <c r="N270" s="4"/>
      <c r="U270" s="85"/>
    </row>
    <row r="271" spans="1:21" ht="21" customHeight="1" thickTop="1" thickBot="1">
      <c r="A271" s="255">
        <f>A267+1</f>
        <v>62</v>
      </c>
      <c r="B271" s="88" t="s">
        <v>329</v>
      </c>
      <c r="C271" s="88" t="s">
        <v>331</v>
      </c>
      <c r="D271" s="88" t="s">
        <v>17</v>
      </c>
      <c r="E271" s="244" t="s">
        <v>333</v>
      </c>
      <c r="F271" s="244"/>
      <c r="G271" s="244" t="s">
        <v>324</v>
      </c>
      <c r="H271" s="259"/>
      <c r="I271" s="77"/>
      <c r="J271" s="74" t="s">
        <v>2</v>
      </c>
      <c r="K271" s="75"/>
      <c r="L271" s="75"/>
      <c r="M271" s="76"/>
      <c r="N271" s="4"/>
      <c r="U271" s="85"/>
    </row>
    <row r="272" spans="1:21" ht="13.5" thickBot="1">
      <c r="A272" s="256"/>
      <c r="B272" s="15"/>
      <c r="C272" s="15"/>
      <c r="D272" s="6"/>
      <c r="E272" s="15"/>
      <c r="F272" s="15"/>
      <c r="G272" s="248"/>
      <c r="H272" s="295"/>
      <c r="I272" s="296"/>
      <c r="J272" s="72" t="s">
        <v>2</v>
      </c>
      <c r="K272" s="72"/>
      <c r="L272" s="72"/>
      <c r="M272" s="73"/>
      <c r="N272" s="4"/>
      <c r="U272" s="85"/>
    </row>
    <row r="273" spans="1:21" ht="24" customHeight="1" thickBot="1">
      <c r="A273" s="256"/>
      <c r="B273" s="89" t="s">
        <v>330</v>
      </c>
      <c r="C273" s="89" t="s">
        <v>332</v>
      </c>
      <c r="D273" s="89" t="s">
        <v>16</v>
      </c>
      <c r="E273" s="263" t="s">
        <v>334</v>
      </c>
      <c r="F273" s="263"/>
      <c r="G273" s="264"/>
      <c r="H273" s="265"/>
      <c r="I273" s="266"/>
      <c r="J273" s="20" t="s">
        <v>1</v>
      </c>
      <c r="K273" s="21"/>
      <c r="L273" s="21"/>
      <c r="M273" s="22"/>
      <c r="N273" s="4"/>
      <c r="U273" s="85">
        <v>0</v>
      </c>
    </row>
    <row r="274" spans="1:21" ht="13.5" thickBot="1">
      <c r="A274" s="257"/>
      <c r="B274" s="16"/>
      <c r="C274" s="16"/>
      <c r="D274" s="17"/>
      <c r="E274" s="18" t="s">
        <v>4</v>
      </c>
      <c r="F274" s="19"/>
      <c r="G274" s="267"/>
      <c r="H274" s="268"/>
      <c r="I274" s="269"/>
      <c r="J274" s="20" t="s">
        <v>0</v>
      </c>
      <c r="K274" s="21"/>
      <c r="L274" s="21"/>
      <c r="M274" s="22"/>
      <c r="N274" s="4"/>
      <c r="U274" s="85"/>
    </row>
    <row r="275" spans="1:21" ht="26.25" customHeight="1" thickTop="1" thickBot="1">
      <c r="A275" s="255">
        <f>A271+1</f>
        <v>63</v>
      </c>
      <c r="B275" s="88" t="s">
        <v>329</v>
      </c>
      <c r="C275" s="88" t="s">
        <v>331</v>
      </c>
      <c r="D275" s="88" t="s">
        <v>17</v>
      </c>
      <c r="E275" s="244" t="s">
        <v>333</v>
      </c>
      <c r="F275" s="244"/>
      <c r="G275" s="244" t="s">
        <v>324</v>
      </c>
      <c r="H275" s="259"/>
      <c r="I275" s="77"/>
      <c r="J275" s="74" t="s">
        <v>2</v>
      </c>
      <c r="K275" s="75"/>
      <c r="L275" s="75"/>
      <c r="M275" s="76"/>
      <c r="N275" s="4"/>
      <c r="U275" s="85"/>
    </row>
    <row r="276" spans="1:21" ht="13.5" thickBot="1">
      <c r="A276" s="256"/>
      <c r="B276" s="15"/>
      <c r="C276" s="15"/>
      <c r="D276" s="6"/>
      <c r="E276" s="15"/>
      <c r="F276" s="15"/>
      <c r="G276" s="248"/>
      <c r="H276" s="295"/>
      <c r="I276" s="296"/>
      <c r="J276" s="72" t="s">
        <v>2</v>
      </c>
      <c r="K276" s="72"/>
      <c r="L276" s="72"/>
      <c r="M276" s="73"/>
      <c r="N276" s="4"/>
      <c r="U276" s="85"/>
    </row>
    <row r="277" spans="1:21" ht="24.75" customHeight="1" thickBot="1">
      <c r="A277" s="256"/>
      <c r="B277" s="89" t="s">
        <v>330</v>
      </c>
      <c r="C277" s="89" t="s">
        <v>332</v>
      </c>
      <c r="D277" s="89" t="s">
        <v>16</v>
      </c>
      <c r="E277" s="263" t="s">
        <v>334</v>
      </c>
      <c r="F277" s="263"/>
      <c r="G277" s="264"/>
      <c r="H277" s="265"/>
      <c r="I277" s="266"/>
      <c r="J277" s="20" t="s">
        <v>1</v>
      </c>
      <c r="K277" s="21"/>
      <c r="L277" s="21"/>
      <c r="M277" s="22"/>
      <c r="N277" s="4"/>
      <c r="U277" s="85">
        <v>0</v>
      </c>
    </row>
    <row r="278" spans="1:21" ht="13.5" thickBot="1">
      <c r="A278" s="257"/>
      <c r="B278" s="16"/>
      <c r="C278" s="16"/>
      <c r="D278" s="17"/>
      <c r="E278" s="18" t="s">
        <v>4</v>
      </c>
      <c r="F278" s="19"/>
      <c r="G278" s="267"/>
      <c r="H278" s="268"/>
      <c r="I278" s="269"/>
      <c r="J278" s="20" t="s">
        <v>0</v>
      </c>
      <c r="K278" s="21"/>
      <c r="L278" s="21"/>
      <c r="M278" s="22"/>
      <c r="N278" s="4"/>
      <c r="U278" s="85"/>
    </row>
    <row r="279" spans="1:21" ht="24" customHeight="1" thickTop="1" thickBot="1">
      <c r="A279" s="255">
        <f>A275+1</f>
        <v>64</v>
      </c>
      <c r="B279" s="88" t="s">
        <v>329</v>
      </c>
      <c r="C279" s="88" t="s">
        <v>331</v>
      </c>
      <c r="D279" s="88" t="s">
        <v>17</v>
      </c>
      <c r="E279" s="244" t="s">
        <v>333</v>
      </c>
      <c r="F279" s="244"/>
      <c r="G279" s="244" t="s">
        <v>324</v>
      </c>
      <c r="H279" s="259"/>
      <c r="I279" s="77"/>
      <c r="J279" s="74" t="s">
        <v>2</v>
      </c>
      <c r="K279" s="75"/>
      <c r="L279" s="75"/>
      <c r="M279" s="76"/>
      <c r="N279" s="4"/>
      <c r="U279" s="85"/>
    </row>
    <row r="280" spans="1:21" ht="13.5" thickBot="1">
      <c r="A280" s="256"/>
      <c r="B280" s="15"/>
      <c r="C280" s="15"/>
      <c r="D280" s="6"/>
      <c r="E280" s="15"/>
      <c r="F280" s="15"/>
      <c r="G280" s="248"/>
      <c r="H280" s="295"/>
      <c r="I280" s="296"/>
      <c r="J280" s="72" t="s">
        <v>2</v>
      </c>
      <c r="K280" s="72"/>
      <c r="L280" s="72"/>
      <c r="M280" s="73"/>
      <c r="N280" s="4"/>
      <c r="U280" s="85"/>
    </row>
    <row r="281" spans="1:21" ht="22.5" customHeight="1" thickBot="1">
      <c r="A281" s="256"/>
      <c r="B281" s="89" t="s">
        <v>330</v>
      </c>
      <c r="C281" s="89" t="s">
        <v>332</v>
      </c>
      <c r="D281" s="89" t="s">
        <v>16</v>
      </c>
      <c r="E281" s="263" t="s">
        <v>334</v>
      </c>
      <c r="F281" s="263"/>
      <c r="G281" s="264"/>
      <c r="H281" s="265"/>
      <c r="I281" s="266"/>
      <c r="J281" s="20" t="s">
        <v>1</v>
      </c>
      <c r="K281" s="21"/>
      <c r="L281" s="21"/>
      <c r="M281" s="22"/>
      <c r="N281" s="4"/>
      <c r="U281" s="85">
        <v>0</v>
      </c>
    </row>
    <row r="282" spans="1:21" ht="13.5" thickBot="1">
      <c r="A282" s="257"/>
      <c r="B282" s="16"/>
      <c r="C282" s="16"/>
      <c r="D282" s="17"/>
      <c r="E282" s="18" t="s">
        <v>4</v>
      </c>
      <c r="F282" s="19"/>
      <c r="G282" s="267"/>
      <c r="H282" s="268"/>
      <c r="I282" s="269"/>
      <c r="J282" s="20" t="s">
        <v>0</v>
      </c>
      <c r="K282" s="21"/>
      <c r="L282" s="21"/>
      <c r="M282" s="22"/>
      <c r="N282" s="4"/>
      <c r="U282" s="85"/>
    </row>
    <row r="283" spans="1:21" ht="23.25" customHeight="1" thickTop="1" thickBot="1">
      <c r="A283" s="255">
        <f>A279+1</f>
        <v>65</v>
      </c>
      <c r="B283" s="88" t="s">
        <v>329</v>
      </c>
      <c r="C283" s="88" t="s">
        <v>331</v>
      </c>
      <c r="D283" s="88" t="s">
        <v>17</v>
      </c>
      <c r="E283" s="244" t="s">
        <v>333</v>
      </c>
      <c r="F283" s="244"/>
      <c r="G283" s="244" t="s">
        <v>324</v>
      </c>
      <c r="H283" s="259"/>
      <c r="I283" s="77"/>
      <c r="J283" s="74" t="s">
        <v>2</v>
      </c>
      <c r="K283" s="75"/>
      <c r="L283" s="75"/>
      <c r="M283" s="76"/>
      <c r="N283" s="4"/>
      <c r="U283" s="85"/>
    </row>
    <row r="284" spans="1:21" ht="13.5" thickBot="1">
      <c r="A284" s="256"/>
      <c r="B284" s="15"/>
      <c r="C284" s="15"/>
      <c r="D284" s="6"/>
      <c r="E284" s="15"/>
      <c r="F284" s="15"/>
      <c r="G284" s="248"/>
      <c r="H284" s="295"/>
      <c r="I284" s="296"/>
      <c r="J284" s="72" t="s">
        <v>2</v>
      </c>
      <c r="K284" s="72"/>
      <c r="L284" s="72"/>
      <c r="M284" s="73"/>
      <c r="N284" s="4"/>
      <c r="U284" s="85"/>
    </row>
    <row r="285" spans="1:21" ht="24.75" customHeight="1" thickBot="1">
      <c r="A285" s="256"/>
      <c r="B285" s="89" t="s">
        <v>330</v>
      </c>
      <c r="C285" s="89" t="s">
        <v>332</v>
      </c>
      <c r="D285" s="89" t="s">
        <v>16</v>
      </c>
      <c r="E285" s="263" t="s">
        <v>334</v>
      </c>
      <c r="F285" s="263"/>
      <c r="G285" s="264"/>
      <c r="H285" s="265"/>
      <c r="I285" s="266"/>
      <c r="J285" s="20" t="s">
        <v>1</v>
      </c>
      <c r="K285" s="21"/>
      <c r="L285" s="21"/>
      <c r="M285" s="22"/>
      <c r="N285" s="4"/>
      <c r="U285" s="85">
        <v>0</v>
      </c>
    </row>
    <row r="286" spans="1:21" ht="13.5" thickBot="1">
      <c r="A286" s="257"/>
      <c r="B286" s="16"/>
      <c r="C286" s="16"/>
      <c r="D286" s="17"/>
      <c r="E286" s="18" t="s">
        <v>4</v>
      </c>
      <c r="F286" s="19"/>
      <c r="G286" s="267"/>
      <c r="H286" s="268"/>
      <c r="I286" s="269"/>
      <c r="J286" s="20" t="s">
        <v>0</v>
      </c>
      <c r="K286" s="21"/>
      <c r="L286" s="21"/>
      <c r="M286" s="22"/>
      <c r="N286" s="4"/>
      <c r="U286" s="85"/>
    </row>
    <row r="287" spans="1:21" ht="24" customHeight="1" thickTop="1" thickBot="1">
      <c r="A287" s="255">
        <f>A283+1</f>
        <v>66</v>
      </c>
      <c r="B287" s="88" t="s">
        <v>329</v>
      </c>
      <c r="C287" s="88" t="s">
        <v>331</v>
      </c>
      <c r="D287" s="88" t="s">
        <v>17</v>
      </c>
      <c r="E287" s="244" t="s">
        <v>333</v>
      </c>
      <c r="F287" s="244"/>
      <c r="G287" s="244" t="s">
        <v>324</v>
      </c>
      <c r="H287" s="259"/>
      <c r="I287" s="77"/>
      <c r="J287" s="74" t="s">
        <v>2</v>
      </c>
      <c r="K287" s="75"/>
      <c r="L287" s="75"/>
      <c r="M287" s="76"/>
      <c r="N287" s="4"/>
      <c r="U287" s="85"/>
    </row>
    <row r="288" spans="1:21" ht="13.5" thickBot="1">
      <c r="A288" s="256"/>
      <c r="B288" s="15"/>
      <c r="C288" s="15"/>
      <c r="D288" s="6"/>
      <c r="E288" s="15"/>
      <c r="F288" s="15"/>
      <c r="G288" s="248"/>
      <c r="H288" s="295"/>
      <c r="I288" s="296"/>
      <c r="J288" s="72" t="s">
        <v>2</v>
      </c>
      <c r="K288" s="72"/>
      <c r="L288" s="72"/>
      <c r="M288" s="73"/>
      <c r="N288" s="4"/>
      <c r="U288" s="85"/>
    </row>
    <row r="289" spans="1:21" ht="22.5" customHeight="1" thickBot="1">
      <c r="A289" s="256"/>
      <c r="B289" s="89" t="s">
        <v>330</v>
      </c>
      <c r="C289" s="89" t="s">
        <v>332</v>
      </c>
      <c r="D289" s="89" t="s">
        <v>16</v>
      </c>
      <c r="E289" s="263" t="s">
        <v>334</v>
      </c>
      <c r="F289" s="263"/>
      <c r="G289" s="264"/>
      <c r="H289" s="265"/>
      <c r="I289" s="266"/>
      <c r="J289" s="20" t="s">
        <v>1</v>
      </c>
      <c r="K289" s="21"/>
      <c r="L289" s="21"/>
      <c r="M289" s="22"/>
      <c r="N289" s="4"/>
      <c r="U289" s="85">
        <v>0</v>
      </c>
    </row>
    <row r="290" spans="1:21" ht="13.5" thickBot="1">
      <c r="A290" s="257"/>
      <c r="B290" s="16"/>
      <c r="C290" s="16"/>
      <c r="D290" s="17"/>
      <c r="E290" s="18" t="s">
        <v>4</v>
      </c>
      <c r="F290" s="19"/>
      <c r="G290" s="267"/>
      <c r="H290" s="268"/>
      <c r="I290" s="269"/>
      <c r="J290" s="20" t="s">
        <v>0</v>
      </c>
      <c r="K290" s="21"/>
      <c r="L290" s="21"/>
      <c r="M290" s="22"/>
      <c r="N290" s="4"/>
      <c r="U290" s="85"/>
    </row>
    <row r="291" spans="1:21" ht="23.25" customHeight="1" thickTop="1" thickBot="1">
      <c r="A291" s="255">
        <f>A287+1</f>
        <v>67</v>
      </c>
      <c r="B291" s="88" t="s">
        <v>329</v>
      </c>
      <c r="C291" s="88" t="s">
        <v>331</v>
      </c>
      <c r="D291" s="88" t="s">
        <v>17</v>
      </c>
      <c r="E291" s="244" t="s">
        <v>333</v>
      </c>
      <c r="F291" s="244"/>
      <c r="G291" s="244" t="s">
        <v>324</v>
      </c>
      <c r="H291" s="259"/>
      <c r="I291" s="77"/>
      <c r="J291" s="74" t="s">
        <v>2</v>
      </c>
      <c r="K291" s="75"/>
      <c r="L291" s="75"/>
      <c r="M291" s="76"/>
      <c r="N291" s="4"/>
      <c r="U291" s="85"/>
    </row>
    <row r="292" spans="1:21" ht="13.5" thickBot="1">
      <c r="A292" s="256"/>
      <c r="B292" s="15"/>
      <c r="C292" s="15"/>
      <c r="D292" s="6"/>
      <c r="E292" s="15"/>
      <c r="F292" s="15"/>
      <c r="G292" s="248"/>
      <c r="H292" s="295"/>
      <c r="I292" s="296"/>
      <c r="J292" s="72" t="s">
        <v>2</v>
      </c>
      <c r="K292" s="72"/>
      <c r="L292" s="72"/>
      <c r="M292" s="73"/>
      <c r="N292" s="4"/>
      <c r="U292" s="85"/>
    </row>
    <row r="293" spans="1:21" ht="21" customHeight="1" thickBot="1">
      <c r="A293" s="256"/>
      <c r="B293" s="89" t="s">
        <v>330</v>
      </c>
      <c r="C293" s="89" t="s">
        <v>332</v>
      </c>
      <c r="D293" s="89" t="s">
        <v>16</v>
      </c>
      <c r="E293" s="263" t="s">
        <v>334</v>
      </c>
      <c r="F293" s="263"/>
      <c r="G293" s="264"/>
      <c r="H293" s="265"/>
      <c r="I293" s="266"/>
      <c r="J293" s="20" t="s">
        <v>1</v>
      </c>
      <c r="K293" s="21"/>
      <c r="L293" s="21"/>
      <c r="M293" s="22"/>
      <c r="N293" s="4"/>
      <c r="U293" s="85">
        <v>0</v>
      </c>
    </row>
    <row r="294" spans="1:21" ht="13.5" thickBot="1">
      <c r="A294" s="257"/>
      <c r="B294" s="16"/>
      <c r="C294" s="16"/>
      <c r="D294" s="17"/>
      <c r="E294" s="18" t="s">
        <v>4</v>
      </c>
      <c r="F294" s="19"/>
      <c r="G294" s="267"/>
      <c r="H294" s="268"/>
      <c r="I294" s="269"/>
      <c r="J294" s="20" t="s">
        <v>0</v>
      </c>
      <c r="K294" s="21"/>
      <c r="L294" s="21"/>
      <c r="M294" s="22"/>
      <c r="N294" s="4"/>
      <c r="U294" s="85"/>
    </row>
    <row r="295" spans="1:21" ht="21.75" customHeight="1" thickTop="1" thickBot="1">
      <c r="A295" s="255">
        <f>A291+1</f>
        <v>68</v>
      </c>
      <c r="B295" s="88" t="s">
        <v>329</v>
      </c>
      <c r="C295" s="88" t="s">
        <v>331</v>
      </c>
      <c r="D295" s="88" t="s">
        <v>17</v>
      </c>
      <c r="E295" s="244" t="s">
        <v>333</v>
      </c>
      <c r="F295" s="244"/>
      <c r="G295" s="244" t="s">
        <v>324</v>
      </c>
      <c r="H295" s="259"/>
      <c r="I295" s="77"/>
      <c r="J295" s="74" t="s">
        <v>2</v>
      </c>
      <c r="K295" s="75"/>
      <c r="L295" s="75"/>
      <c r="M295" s="76"/>
      <c r="N295" s="4"/>
      <c r="U295" s="85"/>
    </row>
    <row r="296" spans="1:21" ht="13.5" thickBot="1">
      <c r="A296" s="256"/>
      <c r="B296" s="15"/>
      <c r="C296" s="15"/>
      <c r="D296" s="6"/>
      <c r="E296" s="15"/>
      <c r="F296" s="15"/>
      <c r="G296" s="248"/>
      <c r="H296" s="295"/>
      <c r="I296" s="296"/>
      <c r="J296" s="72" t="s">
        <v>2</v>
      </c>
      <c r="K296" s="72"/>
      <c r="L296" s="72"/>
      <c r="M296" s="73"/>
      <c r="N296" s="4"/>
      <c r="U296" s="85"/>
    </row>
    <row r="297" spans="1:21" ht="19.5" customHeight="1" thickBot="1">
      <c r="A297" s="256"/>
      <c r="B297" s="89" t="s">
        <v>330</v>
      </c>
      <c r="C297" s="89" t="s">
        <v>332</v>
      </c>
      <c r="D297" s="89" t="s">
        <v>16</v>
      </c>
      <c r="E297" s="263" t="s">
        <v>334</v>
      </c>
      <c r="F297" s="263"/>
      <c r="G297" s="264"/>
      <c r="H297" s="265"/>
      <c r="I297" s="266"/>
      <c r="J297" s="20" t="s">
        <v>1</v>
      </c>
      <c r="K297" s="21"/>
      <c r="L297" s="21"/>
      <c r="M297" s="22"/>
      <c r="N297" s="4"/>
      <c r="U297" s="85">
        <v>0</v>
      </c>
    </row>
    <row r="298" spans="1:21" ht="13.5" thickBot="1">
      <c r="A298" s="257"/>
      <c r="B298" s="16"/>
      <c r="C298" s="16"/>
      <c r="D298" s="17"/>
      <c r="E298" s="18" t="s">
        <v>4</v>
      </c>
      <c r="F298" s="19"/>
      <c r="G298" s="267"/>
      <c r="H298" s="268"/>
      <c r="I298" s="269"/>
      <c r="J298" s="20" t="s">
        <v>0</v>
      </c>
      <c r="K298" s="21"/>
      <c r="L298" s="21"/>
      <c r="M298" s="22"/>
      <c r="N298" s="4"/>
      <c r="U298" s="85"/>
    </row>
    <row r="299" spans="1:21" ht="24" customHeight="1" thickTop="1" thickBot="1">
      <c r="A299" s="255">
        <f>A295+1</f>
        <v>69</v>
      </c>
      <c r="B299" s="88" t="s">
        <v>329</v>
      </c>
      <c r="C299" s="88" t="s">
        <v>331</v>
      </c>
      <c r="D299" s="88" t="s">
        <v>17</v>
      </c>
      <c r="E299" s="244" t="s">
        <v>333</v>
      </c>
      <c r="F299" s="244"/>
      <c r="G299" s="244" t="s">
        <v>324</v>
      </c>
      <c r="H299" s="259"/>
      <c r="I299" s="77"/>
      <c r="J299" s="74" t="s">
        <v>2</v>
      </c>
      <c r="K299" s="75"/>
      <c r="L299" s="75"/>
      <c r="M299" s="76"/>
      <c r="N299" s="4"/>
      <c r="U299" s="85"/>
    </row>
    <row r="300" spans="1:21" ht="13.5" thickBot="1">
      <c r="A300" s="256"/>
      <c r="B300" s="15"/>
      <c r="C300" s="15"/>
      <c r="D300" s="6"/>
      <c r="E300" s="15"/>
      <c r="F300" s="15"/>
      <c r="G300" s="248"/>
      <c r="H300" s="295"/>
      <c r="I300" s="296"/>
      <c r="J300" s="72" t="s">
        <v>2</v>
      </c>
      <c r="K300" s="72"/>
      <c r="L300" s="72"/>
      <c r="M300" s="73"/>
      <c r="N300" s="4"/>
      <c r="U300" s="85"/>
    </row>
    <row r="301" spans="1:21" ht="22.5" customHeight="1" thickBot="1">
      <c r="A301" s="256"/>
      <c r="B301" s="89" t="s">
        <v>330</v>
      </c>
      <c r="C301" s="89" t="s">
        <v>332</v>
      </c>
      <c r="D301" s="89" t="s">
        <v>16</v>
      </c>
      <c r="E301" s="263" t="s">
        <v>334</v>
      </c>
      <c r="F301" s="263"/>
      <c r="G301" s="264"/>
      <c r="H301" s="265"/>
      <c r="I301" s="266"/>
      <c r="J301" s="20" t="s">
        <v>1</v>
      </c>
      <c r="K301" s="21"/>
      <c r="L301" s="21"/>
      <c r="M301" s="22"/>
      <c r="N301" s="4"/>
      <c r="U301" s="85">
        <v>0</v>
      </c>
    </row>
    <row r="302" spans="1:21" ht="13.5" thickBot="1">
      <c r="A302" s="257"/>
      <c r="B302" s="16"/>
      <c r="C302" s="16"/>
      <c r="D302" s="17"/>
      <c r="E302" s="18" t="s">
        <v>4</v>
      </c>
      <c r="F302" s="19"/>
      <c r="G302" s="267"/>
      <c r="H302" s="268"/>
      <c r="I302" s="269"/>
      <c r="J302" s="20" t="s">
        <v>0</v>
      </c>
      <c r="K302" s="21"/>
      <c r="L302" s="21"/>
      <c r="M302" s="22"/>
      <c r="N302" s="4"/>
      <c r="U302" s="85"/>
    </row>
    <row r="303" spans="1:21" ht="22.5" customHeight="1" thickTop="1" thickBot="1">
      <c r="A303" s="255">
        <f>A299+1</f>
        <v>70</v>
      </c>
      <c r="B303" s="88" t="s">
        <v>329</v>
      </c>
      <c r="C303" s="88" t="s">
        <v>331</v>
      </c>
      <c r="D303" s="88" t="s">
        <v>17</v>
      </c>
      <c r="E303" s="244" t="s">
        <v>333</v>
      </c>
      <c r="F303" s="244"/>
      <c r="G303" s="244" t="s">
        <v>324</v>
      </c>
      <c r="H303" s="259"/>
      <c r="I303" s="77"/>
      <c r="J303" s="74" t="s">
        <v>2</v>
      </c>
      <c r="K303" s="75"/>
      <c r="L303" s="75"/>
      <c r="M303" s="76"/>
      <c r="N303" s="4"/>
      <c r="U303" s="85"/>
    </row>
    <row r="304" spans="1:21" ht="13.5" thickBot="1">
      <c r="A304" s="256"/>
      <c r="B304" s="15"/>
      <c r="C304" s="15"/>
      <c r="D304" s="6"/>
      <c r="E304" s="15"/>
      <c r="F304" s="15"/>
      <c r="G304" s="248"/>
      <c r="H304" s="295"/>
      <c r="I304" s="296"/>
      <c r="J304" s="72" t="s">
        <v>2</v>
      </c>
      <c r="K304" s="72"/>
      <c r="L304" s="72"/>
      <c r="M304" s="73"/>
      <c r="N304" s="4"/>
      <c r="U304" s="85"/>
    </row>
    <row r="305" spans="1:21" ht="24" customHeight="1" thickBot="1">
      <c r="A305" s="256"/>
      <c r="B305" s="89" t="s">
        <v>330</v>
      </c>
      <c r="C305" s="89" t="s">
        <v>332</v>
      </c>
      <c r="D305" s="89" t="s">
        <v>16</v>
      </c>
      <c r="E305" s="263" t="s">
        <v>334</v>
      </c>
      <c r="F305" s="263"/>
      <c r="G305" s="264"/>
      <c r="H305" s="265"/>
      <c r="I305" s="266"/>
      <c r="J305" s="20" t="s">
        <v>1</v>
      </c>
      <c r="K305" s="21"/>
      <c r="L305" s="21"/>
      <c r="M305" s="22"/>
      <c r="N305" s="4"/>
      <c r="U305" s="85">
        <v>0</v>
      </c>
    </row>
    <row r="306" spans="1:21" ht="13.5" thickBot="1">
      <c r="A306" s="257"/>
      <c r="B306" s="16"/>
      <c r="C306" s="16"/>
      <c r="D306" s="17"/>
      <c r="E306" s="18" t="s">
        <v>4</v>
      </c>
      <c r="F306" s="19"/>
      <c r="G306" s="267"/>
      <c r="H306" s="268"/>
      <c r="I306" s="269"/>
      <c r="J306" s="20" t="s">
        <v>0</v>
      </c>
      <c r="K306" s="21"/>
      <c r="L306" s="21"/>
      <c r="M306" s="22"/>
      <c r="N306" s="4"/>
      <c r="U306" s="85"/>
    </row>
    <row r="307" spans="1:21" ht="23.25" customHeight="1" thickTop="1" thickBot="1">
      <c r="A307" s="255">
        <f>A303+1</f>
        <v>71</v>
      </c>
      <c r="B307" s="88" t="s">
        <v>329</v>
      </c>
      <c r="C307" s="88" t="s">
        <v>331</v>
      </c>
      <c r="D307" s="88" t="s">
        <v>17</v>
      </c>
      <c r="E307" s="244" t="s">
        <v>333</v>
      </c>
      <c r="F307" s="244"/>
      <c r="G307" s="244" t="s">
        <v>324</v>
      </c>
      <c r="H307" s="259"/>
      <c r="I307" s="77"/>
      <c r="J307" s="74" t="s">
        <v>2</v>
      </c>
      <c r="K307" s="75"/>
      <c r="L307" s="75"/>
      <c r="M307" s="76"/>
      <c r="N307" s="4"/>
      <c r="U307" s="85"/>
    </row>
    <row r="308" spans="1:21" ht="13.5" thickBot="1">
      <c r="A308" s="256"/>
      <c r="B308" s="15"/>
      <c r="C308" s="15"/>
      <c r="D308" s="6"/>
      <c r="E308" s="15"/>
      <c r="F308" s="15"/>
      <c r="G308" s="248"/>
      <c r="H308" s="295"/>
      <c r="I308" s="296"/>
      <c r="J308" s="72" t="s">
        <v>2</v>
      </c>
      <c r="K308" s="72"/>
      <c r="L308" s="72"/>
      <c r="M308" s="73"/>
      <c r="N308" s="4"/>
      <c r="U308" s="85"/>
    </row>
    <row r="309" spans="1:21" ht="27.75" customHeight="1" thickBot="1">
      <c r="A309" s="256"/>
      <c r="B309" s="89" t="s">
        <v>330</v>
      </c>
      <c r="C309" s="89" t="s">
        <v>332</v>
      </c>
      <c r="D309" s="89" t="s">
        <v>16</v>
      </c>
      <c r="E309" s="263" t="s">
        <v>334</v>
      </c>
      <c r="F309" s="263"/>
      <c r="G309" s="264"/>
      <c r="H309" s="265"/>
      <c r="I309" s="266"/>
      <c r="J309" s="20" t="s">
        <v>1</v>
      </c>
      <c r="K309" s="21"/>
      <c r="L309" s="21"/>
      <c r="M309" s="22"/>
      <c r="N309" s="4"/>
      <c r="U309" s="85">
        <v>0</v>
      </c>
    </row>
    <row r="310" spans="1:21" ht="13.5" thickBot="1">
      <c r="A310" s="257"/>
      <c r="B310" s="16"/>
      <c r="C310" s="16"/>
      <c r="D310" s="17"/>
      <c r="E310" s="18" t="s">
        <v>4</v>
      </c>
      <c r="F310" s="19"/>
      <c r="G310" s="267"/>
      <c r="H310" s="268"/>
      <c r="I310" s="269"/>
      <c r="J310" s="20" t="s">
        <v>0</v>
      </c>
      <c r="K310" s="21"/>
      <c r="L310" s="21"/>
      <c r="M310" s="22"/>
      <c r="N310" s="4"/>
      <c r="U310" s="85"/>
    </row>
    <row r="311" spans="1:21" ht="27" customHeight="1" thickTop="1" thickBot="1">
      <c r="A311" s="255">
        <f>A307+1</f>
        <v>72</v>
      </c>
      <c r="B311" s="88" t="s">
        <v>329</v>
      </c>
      <c r="C311" s="88" t="s">
        <v>331</v>
      </c>
      <c r="D311" s="88" t="s">
        <v>17</v>
      </c>
      <c r="E311" s="244" t="s">
        <v>333</v>
      </c>
      <c r="F311" s="244"/>
      <c r="G311" s="244" t="s">
        <v>324</v>
      </c>
      <c r="H311" s="259"/>
      <c r="I311" s="77"/>
      <c r="J311" s="74" t="s">
        <v>2</v>
      </c>
      <c r="K311" s="75"/>
      <c r="L311" s="75"/>
      <c r="M311" s="76"/>
      <c r="N311" s="4"/>
      <c r="U311" s="85"/>
    </row>
    <row r="312" spans="1:21" ht="13.5" thickBot="1">
      <c r="A312" s="256"/>
      <c r="B312" s="15"/>
      <c r="C312" s="15"/>
      <c r="D312" s="6"/>
      <c r="E312" s="15"/>
      <c r="F312" s="15"/>
      <c r="G312" s="248"/>
      <c r="H312" s="295"/>
      <c r="I312" s="296"/>
      <c r="J312" s="72" t="s">
        <v>2</v>
      </c>
      <c r="K312" s="72"/>
      <c r="L312" s="72"/>
      <c r="M312" s="73"/>
      <c r="N312" s="4"/>
      <c r="U312" s="85"/>
    </row>
    <row r="313" spans="1:21" ht="27.75" customHeight="1" thickBot="1">
      <c r="A313" s="256"/>
      <c r="B313" s="89" t="s">
        <v>330</v>
      </c>
      <c r="C313" s="89" t="s">
        <v>332</v>
      </c>
      <c r="D313" s="89" t="s">
        <v>16</v>
      </c>
      <c r="E313" s="263" t="s">
        <v>334</v>
      </c>
      <c r="F313" s="263"/>
      <c r="G313" s="264"/>
      <c r="H313" s="265"/>
      <c r="I313" s="266"/>
      <c r="J313" s="20" t="s">
        <v>1</v>
      </c>
      <c r="K313" s="21"/>
      <c r="L313" s="21"/>
      <c r="M313" s="22"/>
      <c r="N313" s="4"/>
      <c r="U313" s="85">
        <v>0</v>
      </c>
    </row>
    <row r="314" spans="1:21" ht="13.5" thickBot="1">
      <c r="A314" s="257"/>
      <c r="B314" s="16"/>
      <c r="C314" s="16"/>
      <c r="D314" s="17"/>
      <c r="E314" s="18" t="s">
        <v>4</v>
      </c>
      <c r="F314" s="19"/>
      <c r="G314" s="267"/>
      <c r="H314" s="268"/>
      <c r="I314" s="269"/>
      <c r="J314" s="20" t="s">
        <v>0</v>
      </c>
      <c r="K314" s="21"/>
      <c r="L314" s="21"/>
      <c r="M314" s="22"/>
      <c r="N314" s="4"/>
      <c r="U314" s="85"/>
    </row>
    <row r="315" spans="1:21" ht="30" customHeight="1" thickTop="1" thickBot="1">
      <c r="A315" s="255">
        <f>A311+1</f>
        <v>73</v>
      </c>
      <c r="B315" s="88" t="s">
        <v>329</v>
      </c>
      <c r="C315" s="88" t="s">
        <v>331</v>
      </c>
      <c r="D315" s="88" t="s">
        <v>17</v>
      </c>
      <c r="E315" s="244" t="s">
        <v>333</v>
      </c>
      <c r="F315" s="244"/>
      <c r="G315" s="244" t="s">
        <v>324</v>
      </c>
      <c r="H315" s="259"/>
      <c r="I315" s="77"/>
      <c r="J315" s="74" t="s">
        <v>2</v>
      </c>
      <c r="K315" s="75"/>
      <c r="L315" s="75"/>
      <c r="M315" s="76"/>
      <c r="N315" s="4"/>
      <c r="U315" s="85"/>
    </row>
    <row r="316" spans="1:21" ht="13.5" thickBot="1">
      <c r="A316" s="256"/>
      <c r="B316" s="15"/>
      <c r="C316" s="15"/>
      <c r="D316" s="6"/>
      <c r="E316" s="15"/>
      <c r="F316" s="15"/>
      <c r="G316" s="248"/>
      <c r="H316" s="295"/>
      <c r="I316" s="296"/>
      <c r="J316" s="72" t="s">
        <v>2</v>
      </c>
      <c r="K316" s="72"/>
      <c r="L316" s="72"/>
      <c r="M316" s="73"/>
      <c r="N316" s="4"/>
      <c r="U316" s="85"/>
    </row>
    <row r="317" spans="1:21" ht="27.75" customHeight="1" thickBot="1">
      <c r="A317" s="256"/>
      <c r="B317" s="89" t="s">
        <v>330</v>
      </c>
      <c r="C317" s="89" t="s">
        <v>332</v>
      </c>
      <c r="D317" s="89" t="s">
        <v>16</v>
      </c>
      <c r="E317" s="263" t="s">
        <v>334</v>
      </c>
      <c r="F317" s="263"/>
      <c r="G317" s="264"/>
      <c r="H317" s="265"/>
      <c r="I317" s="266"/>
      <c r="J317" s="20" t="s">
        <v>1</v>
      </c>
      <c r="K317" s="21"/>
      <c r="L317" s="21"/>
      <c r="M317" s="22"/>
      <c r="N317" s="4"/>
      <c r="U317" s="85">
        <v>0</v>
      </c>
    </row>
    <row r="318" spans="1:21" ht="13.5" thickBot="1">
      <c r="A318" s="257"/>
      <c r="B318" s="16"/>
      <c r="C318" s="16"/>
      <c r="D318" s="17"/>
      <c r="E318" s="18" t="s">
        <v>4</v>
      </c>
      <c r="F318" s="19"/>
      <c r="G318" s="267"/>
      <c r="H318" s="268"/>
      <c r="I318" s="269"/>
      <c r="J318" s="20" t="s">
        <v>0</v>
      </c>
      <c r="K318" s="21"/>
      <c r="L318" s="21"/>
      <c r="M318" s="22"/>
      <c r="N318" s="4"/>
      <c r="U318" s="85"/>
    </row>
    <row r="319" spans="1:21" ht="27.75" customHeight="1" thickTop="1" thickBot="1">
      <c r="A319" s="255">
        <f>A315+1</f>
        <v>74</v>
      </c>
      <c r="B319" s="88" t="s">
        <v>329</v>
      </c>
      <c r="C319" s="88" t="s">
        <v>331</v>
      </c>
      <c r="D319" s="88" t="s">
        <v>17</v>
      </c>
      <c r="E319" s="244" t="s">
        <v>333</v>
      </c>
      <c r="F319" s="244"/>
      <c r="G319" s="244" t="s">
        <v>324</v>
      </c>
      <c r="H319" s="259"/>
      <c r="I319" s="77"/>
      <c r="J319" s="74" t="s">
        <v>2</v>
      </c>
      <c r="K319" s="75"/>
      <c r="L319" s="75"/>
      <c r="M319" s="76"/>
      <c r="N319" s="4"/>
      <c r="U319" s="85"/>
    </row>
    <row r="320" spans="1:21" ht="13.5" thickBot="1">
      <c r="A320" s="256"/>
      <c r="B320" s="15"/>
      <c r="C320" s="15"/>
      <c r="D320" s="6"/>
      <c r="E320" s="15"/>
      <c r="F320" s="15"/>
      <c r="G320" s="248"/>
      <c r="H320" s="295"/>
      <c r="I320" s="296"/>
      <c r="J320" s="72" t="s">
        <v>2</v>
      </c>
      <c r="K320" s="72"/>
      <c r="L320" s="72"/>
      <c r="M320" s="73"/>
      <c r="N320" s="4"/>
      <c r="U320" s="85"/>
    </row>
    <row r="321" spans="1:21" ht="30.75" customHeight="1" thickBot="1">
      <c r="A321" s="256"/>
      <c r="B321" s="89" t="s">
        <v>330</v>
      </c>
      <c r="C321" s="89" t="s">
        <v>332</v>
      </c>
      <c r="D321" s="89" t="s">
        <v>16</v>
      </c>
      <c r="E321" s="263" t="s">
        <v>334</v>
      </c>
      <c r="F321" s="263"/>
      <c r="G321" s="264"/>
      <c r="H321" s="265"/>
      <c r="I321" s="266"/>
      <c r="J321" s="20" t="s">
        <v>1</v>
      </c>
      <c r="K321" s="21"/>
      <c r="L321" s="21"/>
      <c r="M321" s="22"/>
      <c r="N321" s="4"/>
      <c r="U321" s="85">
        <v>0</v>
      </c>
    </row>
    <row r="322" spans="1:21" ht="13.5" thickBot="1">
      <c r="A322" s="257"/>
      <c r="B322" s="16"/>
      <c r="C322" s="16"/>
      <c r="D322" s="17"/>
      <c r="E322" s="18" t="s">
        <v>4</v>
      </c>
      <c r="F322" s="19"/>
      <c r="G322" s="267"/>
      <c r="H322" s="268"/>
      <c r="I322" s="269"/>
      <c r="J322" s="20" t="s">
        <v>0</v>
      </c>
      <c r="K322" s="21"/>
      <c r="L322" s="21"/>
      <c r="M322" s="22"/>
      <c r="N322" s="4"/>
      <c r="U322" s="85"/>
    </row>
    <row r="323" spans="1:21" ht="30" customHeight="1" thickTop="1" thickBot="1">
      <c r="A323" s="255">
        <f>A319+1</f>
        <v>75</v>
      </c>
      <c r="B323" s="88" t="s">
        <v>329</v>
      </c>
      <c r="C323" s="88" t="s">
        <v>331</v>
      </c>
      <c r="D323" s="88" t="s">
        <v>17</v>
      </c>
      <c r="E323" s="244" t="s">
        <v>333</v>
      </c>
      <c r="F323" s="244"/>
      <c r="G323" s="244" t="s">
        <v>324</v>
      </c>
      <c r="H323" s="259"/>
      <c r="I323" s="77"/>
      <c r="J323" s="74" t="s">
        <v>2</v>
      </c>
      <c r="K323" s="75"/>
      <c r="L323" s="75"/>
      <c r="M323" s="76"/>
      <c r="N323" s="4"/>
      <c r="U323" s="85"/>
    </row>
    <row r="324" spans="1:21" ht="13.5" thickBot="1">
      <c r="A324" s="256"/>
      <c r="B324" s="15"/>
      <c r="C324" s="15"/>
      <c r="D324" s="6"/>
      <c r="E324" s="15"/>
      <c r="F324" s="15"/>
      <c r="G324" s="248"/>
      <c r="H324" s="295"/>
      <c r="I324" s="296"/>
      <c r="J324" s="72" t="s">
        <v>2</v>
      </c>
      <c r="K324" s="72"/>
      <c r="L324" s="72"/>
      <c r="M324" s="73"/>
      <c r="N324" s="4"/>
      <c r="U324" s="85"/>
    </row>
    <row r="325" spans="1:21" ht="27.75" customHeight="1" thickBot="1">
      <c r="A325" s="256"/>
      <c r="B325" s="89" t="s">
        <v>330</v>
      </c>
      <c r="C325" s="89" t="s">
        <v>332</v>
      </c>
      <c r="D325" s="89" t="s">
        <v>16</v>
      </c>
      <c r="E325" s="263" t="s">
        <v>334</v>
      </c>
      <c r="F325" s="263"/>
      <c r="G325" s="264"/>
      <c r="H325" s="265"/>
      <c r="I325" s="266"/>
      <c r="J325" s="20" t="s">
        <v>1</v>
      </c>
      <c r="K325" s="21"/>
      <c r="L325" s="21"/>
      <c r="M325" s="22"/>
      <c r="N325" s="4"/>
      <c r="U325" s="85">
        <v>0</v>
      </c>
    </row>
    <row r="326" spans="1:21" ht="13.5" thickBot="1">
      <c r="A326" s="257"/>
      <c r="B326" s="16"/>
      <c r="C326" s="16"/>
      <c r="D326" s="17"/>
      <c r="E326" s="18" t="s">
        <v>4</v>
      </c>
      <c r="F326" s="19"/>
      <c r="G326" s="267"/>
      <c r="H326" s="268"/>
      <c r="I326" s="269"/>
      <c r="J326" s="20" t="s">
        <v>0</v>
      </c>
      <c r="K326" s="21"/>
      <c r="L326" s="21"/>
      <c r="M326" s="22"/>
      <c r="N326" s="4"/>
      <c r="U326" s="85"/>
    </row>
    <row r="327" spans="1:21" ht="27" customHeight="1" thickTop="1" thickBot="1">
      <c r="A327" s="255">
        <f>A323+1</f>
        <v>76</v>
      </c>
      <c r="B327" s="88" t="s">
        <v>329</v>
      </c>
      <c r="C327" s="88" t="s">
        <v>331</v>
      </c>
      <c r="D327" s="88" t="s">
        <v>17</v>
      </c>
      <c r="E327" s="244" t="s">
        <v>333</v>
      </c>
      <c r="F327" s="244"/>
      <c r="G327" s="244" t="s">
        <v>324</v>
      </c>
      <c r="H327" s="259"/>
      <c r="I327" s="77"/>
      <c r="J327" s="74" t="s">
        <v>2</v>
      </c>
      <c r="K327" s="75"/>
      <c r="L327" s="75"/>
      <c r="M327" s="76"/>
      <c r="N327" s="4"/>
      <c r="U327" s="85"/>
    </row>
    <row r="328" spans="1:21" ht="13.5" thickBot="1">
      <c r="A328" s="256"/>
      <c r="B328" s="15"/>
      <c r="C328" s="15"/>
      <c r="D328" s="6"/>
      <c r="E328" s="15"/>
      <c r="F328" s="15"/>
      <c r="G328" s="248"/>
      <c r="H328" s="295"/>
      <c r="I328" s="296"/>
      <c r="J328" s="72" t="s">
        <v>2</v>
      </c>
      <c r="K328" s="72"/>
      <c r="L328" s="72"/>
      <c r="M328" s="73"/>
      <c r="N328" s="4"/>
      <c r="U328" s="85"/>
    </row>
    <row r="329" spans="1:21" ht="27" customHeight="1" thickBot="1">
      <c r="A329" s="256"/>
      <c r="B329" s="89" t="s">
        <v>330</v>
      </c>
      <c r="C329" s="89" t="s">
        <v>332</v>
      </c>
      <c r="D329" s="89" t="s">
        <v>16</v>
      </c>
      <c r="E329" s="263" t="s">
        <v>334</v>
      </c>
      <c r="F329" s="263"/>
      <c r="G329" s="264"/>
      <c r="H329" s="265"/>
      <c r="I329" s="266"/>
      <c r="J329" s="20" t="s">
        <v>1</v>
      </c>
      <c r="K329" s="21"/>
      <c r="L329" s="21"/>
      <c r="M329" s="22"/>
      <c r="N329" s="4"/>
      <c r="U329" s="85">
        <v>0</v>
      </c>
    </row>
    <row r="330" spans="1:21" ht="13.5" thickBot="1">
      <c r="A330" s="257"/>
      <c r="B330" s="16"/>
      <c r="C330" s="16"/>
      <c r="D330" s="17"/>
      <c r="E330" s="18" t="s">
        <v>4</v>
      </c>
      <c r="F330" s="19"/>
      <c r="G330" s="267"/>
      <c r="H330" s="268"/>
      <c r="I330" s="269"/>
      <c r="J330" s="20" t="s">
        <v>0</v>
      </c>
      <c r="K330" s="21"/>
      <c r="L330" s="21"/>
      <c r="M330" s="22"/>
      <c r="N330" s="4"/>
      <c r="U330" s="85"/>
    </row>
    <row r="331" spans="1:21" ht="31.5" customHeight="1" thickTop="1" thickBot="1">
      <c r="A331" s="255">
        <f>A327+1</f>
        <v>77</v>
      </c>
      <c r="B331" s="88" t="s">
        <v>329</v>
      </c>
      <c r="C331" s="88" t="s">
        <v>331</v>
      </c>
      <c r="D331" s="88" t="s">
        <v>17</v>
      </c>
      <c r="E331" s="244" t="s">
        <v>333</v>
      </c>
      <c r="F331" s="244"/>
      <c r="G331" s="244" t="s">
        <v>324</v>
      </c>
      <c r="H331" s="259"/>
      <c r="I331" s="77"/>
      <c r="J331" s="74" t="s">
        <v>2</v>
      </c>
      <c r="K331" s="75"/>
      <c r="L331" s="75"/>
      <c r="M331" s="76"/>
      <c r="N331" s="4"/>
      <c r="U331" s="85"/>
    </row>
    <row r="332" spans="1:21" ht="13.5" thickBot="1">
      <c r="A332" s="256"/>
      <c r="B332" s="15"/>
      <c r="C332" s="15"/>
      <c r="D332" s="6"/>
      <c r="E332" s="15"/>
      <c r="F332" s="15"/>
      <c r="G332" s="248"/>
      <c r="H332" s="295"/>
      <c r="I332" s="296"/>
      <c r="J332" s="72" t="s">
        <v>2</v>
      </c>
      <c r="K332" s="72"/>
      <c r="L332" s="72"/>
      <c r="M332" s="73"/>
      <c r="N332" s="4"/>
      <c r="U332" s="85"/>
    </row>
    <row r="333" spans="1:21" ht="27.75" customHeight="1" thickBot="1">
      <c r="A333" s="256"/>
      <c r="B333" s="89" t="s">
        <v>330</v>
      </c>
      <c r="C333" s="89" t="s">
        <v>332</v>
      </c>
      <c r="D333" s="89" t="s">
        <v>16</v>
      </c>
      <c r="E333" s="263" t="s">
        <v>334</v>
      </c>
      <c r="F333" s="263"/>
      <c r="G333" s="264"/>
      <c r="H333" s="265"/>
      <c r="I333" s="266"/>
      <c r="J333" s="20" t="s">
        <v>1</v>
      </c>
      <c r="K333" s="21"/>
      <c r="L333" s="21"/>
      <c r="M333" s="22"/>
      <c r="N333" s="4"/>
      <c r="U333" s="85">
        <v>0</v>
      </c>
    </row>
    <row r="334" spans="1:21" ht="13.5" thickBot="1">
      <c r="A334" s="257"/>
      <c r="B334" s="16"/>
      <c r="C334" s="16"/>
      <c r="D334" s="17"/>
      <c r="E334" s="18" t="s">
        <v>4</v>
      </c>
      <c r="F334" s="19"/>
      <c r="G334" s="267"/>
      <c r="H334" s="268"/>
      <c r="I334" s="269"/>
      <c r="J334" s="20" t="s">
        <v>0</v>
      </c>
      <c r="K334" s="21"/>
      <c r="L334" s="21"/>
      <c r="M334" s="22"/>
      <c r="N334" s="4"/>
      <c r="U334" s="85"/>
    </row>
    <row r="335" spans="1:21" ht="32.25" customHeight="1" thickTop="1" thickBot="1">
      <c r="A335" s="255">
        <f>A331+1</f>
        <v>78</v>
      </c>
      <c r="B335" s="88" t="s">
        <v>329</v>
      </c>
      <c r="C335" s="88" t="s">
        <v>331</v>
      </c>
      <c r="D335" s="88" t="s">
        <v>17</v>
      </c>
      <c r="E335" s="244" t="s">
        <v>333</v>
      </c>
      <c r="F335" s="244"/>
      <c r="G335" s="244" t="s">
        <v>324</v>
      </c>
      <c r="H335" s="259"/>
      <c r="I335" s="77"/>
      <c r="J335" s="74" t="s">
        <v>2</v>
      </c>
      <c r="K335" s="75"/>
      <c r="L335" s="75"/>
      <c r="M335" s="76"/>
      <c r="N335" s="4"/>
      <c r="U335" s="85"/>
    </row>
    <row r="336" spans="1:21" ht="13.5" thickBot="1">
      <c r="A336" s="256"/>
      <c r="B336" s="15"/>
      <c r="C336" s="15"/>
      <c r="D336" s="6"/>
      <c r="E336" s="15"/>
      <c r="F336" s="15"/>
      <c r="G336" s="248"/>
      <c r="H336" s="295"/>
      <c r="I336" s="296"/>
      <c r="J336" s="72" t="s">
        <v>2</v>
      </c>
      <c r="K336" s="72"/>
      <c r="L336" s="72"/>
      <c r="M336" s="73"/>
      <c r="N336" s="4"/>
      <c r="U336" s="85"/>
    </row>
    <row r="337" spans="1:21" ht="30.75" customHeight="1" thickBot="1">
      <c r="A337" s="256"/>
      <c r="B337" s="89" t="s">
        <v>330</v>
      </c>
      <c r="C337" s="89" t="s">
        <v>332</v>
      </c>
      <c r="D337" s="89" t="s">
        <v>16</v>
      </c>
      <c r="E337" s="263" t="s">
        <v>334</v>
      </c>
      <c r="F337" s="263"/>
      <c r="G337" s="264"/>
      <c r="H337" s="265"/>
      <c r="I337" s="266"/>
      <c r="J337" s="20" t="s">
        <v>1</v>
      </c>
      <c r="K337" s="21"/>
      <c r="L337" s="21"/>
      <c r="M337" s="22"/>
      <c r="N337" s="4"/>
      <c r="U337" s="85">
        <v>0</v>
      </c>
    </row>
    <row r="338" spans="1:21" ht="13.5" thickBot="1">
      <c r="A338" s="257"/>
      <c r="B338" s="16"/>
      <c r="C338" s="16"/>
      <c r="D338" s="17"/>
      <c r="E338" s="18" t="s">
        <v>4</v>
      </c>
      <c r="F338" s="19"/>
      <c r="G338" s="267"/>
      <c r="H338" s="268"/>
      <c r="I338" s="269"/>
      <c r="J338" s="20" t="s">
        <v>0</v>
      </c>
      <c r="K338" s="21"/>
      <c r="L338" s="21"/>
      <c r="M338" s="22"/>
      <c r="N338" s="4"/>
      <c r="U338" s="85"/>
    </row>
    <row r="339" spans="1:21" ht="30" customHeight="1" thickTop="1" thickBot="1">
      <c r="A339" s="255">
        <f>A335+1</f>
        <v>79</v>
      </c>
      <c r="B339" s="88" t="s">
        <v>329</v>
      </c>
      <c r="C339" s="88" t="s">
        <v>331</v>
      </c>
      <c r="D339" s="88" t="s">
        <v>17</v>
      </c>
      <c r="E339" s="244" t="s">
        <v>333</v>
      </c>
      <c r="F339" s="244"/>
      <c r="G339" s="244" t="s">
        <v>324</v>
      </c>
      <c r="H339" s="259"/>
      <c r="I339" s="77"/>
      <c r="J339" s="74" t="s">
        <v>2</v>
      </c>
      <c r="K339" s="75"/>
      <c r="L339" s="75"/>
      <c r="M339" s="76"/>
      <c r="N339" s="4"/>
      <c r="U339" s="85"/>
    </row>
    <row r="340" spans="1:21" ht="13.5" thickBot="1">
      <c r="A340" s="256"/>
      <c r="B340" s="15"/>
      <c r="C340" s="15"/>
      <c r="D340" s="6"/>
      <c r="E340" s="15"/>
      <c r="F340" s="15"/>
      <c r="G340" s="248"/>
      <c r="H340" s="295"/>
      <c r="I340" s="296"/>
      <c r="J340" s="72" t="s">
        <v>2</v>
      </c>
      <c r="K340" s="72"/>
      <c r="L340" s="72"/>
      <c r="M340" s="73"/>
      <c r="N340" s="4"/>
      <c r="U340" s="85"/>
    </row>
    <row r="341" spans="1:21" ht="26.25" customHeight="1" thickBot="1">
      <c r="A341" s="256"/>
      <c r="B341" s="89" t="s">
        <v>330</v>
      </c>
      <c r="C341" s="89" t="s">
        <v>332</v>
      </c>
      <c r="D341" s="89" t="s">
        <v>16</v>
      </c>
      <c r="E341" s="263" t="s">
        <v>334</v>
      </c>
      <c r="F341" s="263"/>
      <c r="G341" s="264"/>
      <c r="H341" s="265"/>
      <c r="I341" s="266"/>
      <c r="J341" s="20" t="s">
        <v>1</v>
      </c>
      <c r="K341" s="21"/>
      <c r="L341" s="21"/>
      <c r="M341" s="22"/>
      <c r="N341" s="4"/>
      <c r="U341" s="85">
        <v>0</v>
      </c>
    </row>
    <row r="342" spans="1:21" ht="13.5" thickBot="1">
      <c r="A342" s="257"/>
      <c r="B342" s="16"/>
      <c r="C342" s="16"/>
      <c r="D342" s="17"/>
      <c r="E342" s="18" t="s">
        <v>4</v>
      </c>
      <c r="F342" s="19"/>
      <c r="G342" s="267"/>
      <c r="H342" s="268"/>
      <c r="I342" s="269"/>
      <c r="J342" s="20" t="s">
        <v>0</v>
      </c>
      <c r="K342" s="21"/>
      <c r="L342" s="21"/>
      <c r="M342" s="22"/>
      <c r="N342" s="4"/>
      <c r="U342" s="85"/>
    </row>
    <row r="343" spans="1:21" ht="27" customHeight="1" thickTop="1" thickBot="1">
      <c r="A343" s="255">
        <f>A339+1</f>
        <v>80</v>
      </c>
      <c r="B343" s="88" t="s">
        <v>329</v>
      </c>
      <c r="C343" s="88" t="s">
        <v>331</v>
      </c>
      <c r="D343" s="88" t="s">
        <v>17</v>
      </c>
      <c r="E343" s="244" t="s">
        <v>333</v>
      </c>
      <c r="F343" s="244"/>
      <c r="G343" s="244" t="s">
        <v>324</v>
      </c>
      <c r="H343" s="259"/>
      <c r="I343" s="77"/>
      <c r="J343" s="74" t="s">
        <v>2</v>
      </c>
      <c r="K343" s="75"/>
      <c r="L343" s="75"/>
      <c r="M343" s="76"/>
      <c r="N343" s="4"/>
      <c r="U343" s="85"/>
    </row>
    <row r="344" spans="1:21" ht="13.5" thickBot="1">
      <c r="A344" s="256"/>
      <c r="B344" s="15"/>
      <c r="C344" s="15"/>
      <c r="D344" s="6"/>
      <c r="E344" s="15"/>
      <c r="F344" s="15"/>
      <c r="G344" s="248"/>
      <c r="H344" s="295"/>
      <c r="I344" s="296"/>
      <c r="J344" s="72" t="s">
        <v>2</v>
      </c>
      <c r="K344" s="72"/>
      <c r="L344" s="72"/>
      <c r="M344" s="73"/>
      <c r="N344" s="4"/>
      <c r="U344" s="85"/>
    </row>
    <row r="345" spans="1:21" ht="26.25" customHeight="1" thickBot="1">
      <c r="A345" s="256"/>
      <c r="B345" s="89" t="s">
        <v>330</v>
      </c>
      <c r="C345" s="89" t="s">
        <v>332</v>
      </c>
      <c r="D345" s="89" t="s">
        <v>16</v>
      </c>
      <c r="E345" s="263" t="s">
        <v>334</v>
      </c>
      <c r="F345" s="263"/>
      <c r="G345" s="264"/>
      <c r="H345" s="265"/>
      <c r="I345" s="266"/>
      <c r="J345" s="20" t="s">
        <v>1</v>
      </c>
      <c r="K345" s="21"/>
      <c r="L345" s="21"/>
      <c r="M345" s="22"/>
      <c r="N345" s="4"/>
      <c r="U345" s="85">
        <v>0</v>
      </c>
    </row>
    <row r="346" spans="1:21" ht="13.5" thickBot="1">
      <c r="A346" s="257"/>
      <c r="B346" s="16"/>
      <c r="C346" s="16"/>
      <c r="D346" s="17"/>
      <c r="E346" s="18" t="s">
        <v>4</v>
      </c>
      <c r="F346" s="19"/>
      <c r="G346" s="267"/>
      <c r="H346" s="268"/>
      <c r="I346" s="269"/>
      <c r="J346" s="20" t="s">
        <v>0</v>
      </c>
      <c r="K346" s="21"/>
      <c r="L346" s="21"/>
      <c r="M346" s="22"/>
      <c r="N346" s="4"/>
      <c r="U346" s="85"/>
    </row>
    <row r="347" spans="1:21" ht="25.5" customHeight="1" thickTop="1" thickBot="1">
      <c r="A347" s="255">
        <f>A343+1</f>
        <v>81</v>
      </c>
      <c r="B347" s="88" t="s">
        <v>329</v>
      </c>
      <c r="C347" s="88" t="s">
        <v>331</v>
      </c>
      <c r="D347" s="88" t="s">
        <v>17</v>
      </c>
      <c r="E347" s="244" t="s">
        <v>333</v>
      </c>
      <c r="F347" s="244"/>
      <c r="G347" s="244" t="s">
        <v>324</v>
      </c>
      <c r="H347" s="259"/>
      <c r="I347" s="77"/>
      <c r="J347" s="74" t="s">
        <v>2</v>
      </c>
      <c r="K347" s="75"/>
      <c r="L347" s="75"/>
      <c r="M347" s="76"/>
      <c r="N347" s="4"/>
      <c r="U347" s="85"/>
    </row>
    <row r="348" spans="1:21" ht="13.5" thickBot="1">
      <c r="A348" s="256"/>
      <c r="B348" s="15"/>
      <c r="C348" s="15"/>
      <c r="D348" s="6"/>
      <c r="E348" s="15"/>
      <c r="F348" s="15"/>
      <c r="G348" s="248"/>
      <c r="H348" s="295"/>
      <c r="I348" s="296"/>
      <c r="J348" s="72" t="s">
        <v>2</v>
      </c>
      <c r="K348" s="72"/>
      <c r="L348" s="72"/>
      <c r="M348" s="73"/>
      <c r="N348" s="4"/>
      <c r="U348" s="85"/>
    </row>
    <row r="349" spans="1:21" ht="29.25" customHeight="1" thickBot="1">
      <c r="A349" s="256"/>
      <c r="B349" s="89" t="s">
        <v>330</v>
      </c>
      <c r="C349" s="89" t="s">
        <v>332</v>
      </c>
      <c r="D349" s="89" t="s">
        <v>16</v>
      </c>
      <c r="E349" s="263" t="s">
        <v>334</v>
      </c>
      <c r="F349" s="263"/>
      <c r="G349" s="264"/>
      <c r="H349" s="265"/>
      <c r="I349" s="266"/>
      <c r="J349" s="20" t="s">
        <v>1</v>
      </c>
      <c r="K349" s="21"/>
      <c r="L349" s="21"/>
      <c r="M349" s="22"/>
      <c r="N349" s="4"/>
      <c r="U349" s="85">
        <v>0</v>
      </c>
    </row>
    <row r="350" spans="1:21" ht="13.5" thickBot="1">
      <c r="A350" s="257"/>
      <c r="B350" s="16"/>
      <c r="C350" s="16"/>
      <c r="D350" s="17"/>
      <c r="E350" s="18" t="s">
        <v>4</v>
      </c>
      <c r="F350" s="19"/>
      <c r="G350" s="267"/>
      <c r="H350" s="268"/>
      <c r="I350" s="269"/>
      <c r="J350" s="20" t="s">
        <v>0</v>
      </c>
      <c r="K350" s="21"/>
      <c r="L350" s="21"/>
      <c r="M350" s="22"/>
      <c r="N350" s="4"/>
      <c r="U350" s="85"/>
    </row>
    <row r="351" spans="1:21" ht="30.75" customHeight="1" thickTop="1" thickBot="1">
      <c r="A351" s="255">
        <f>A347+1</f>
        <v>82</v>
      </c>
      <c r="B351" s="88" t="s">
        <v>329</v>
      </c>
      <c r="C351" s="88" t="s">
        <v>331</v>
      </c>
      <c r="D351" s="88" t="s">
        <v>17</v>
      </c>
      <c r="E351" s="244" t="s">
        <v>333</v>
      </c>
      <c r="F351" s="244"/>
      <c r="G351" s="244" t="s">
        <v>324</v>
      </c>
      <c r="H351" s="259"/>
      <c r="I351" s="77"/>
      <c r="J351" s="74" t="s">
        <v>2</v>
      </c>
      <c r="K351" s="75"/>
      <c r="L351" s="75"/>
      <c r="M351" s="76"/>
      <c r="N351" s="4"/>
      <c r="U351" s="85"/>
    </row>
    <row r="352" spans="1:21" ht="13.5" thickBot="1">
      <c r="A352" s="256"/>
      <c r="B352" s="15"/>
      <c r="C352" s="15"/>
      <c r="D352" s="6"/>
      <c r="E352" s="15"/>
      <c r="F352" s="15"/>
      <c r="G352" s="248"/>
      <c r="H352" s="295"/>
      <c r="I352" s="296"/>
      <c r="J352" s="72" t="s">
        <v>2</v>
      </c>
      <c r="K352" s="72"/>
      <c r="L352" s="72"/>
      <c r="M352" s="73"/>
      <c r="N352" s="4"/>
      <c r="U352" s="85"/>
    </row>
    <row r="353" spans="1:21" ht="29.25" customHeight="1" thickBot="1">
      <c r="A353" s="256"/>
      <c r="B353" s="89" t="s">
        <v>330</v>
      </c>
      <c r="C353" s="89" t="s">
        <v>332</v>
      </c>
      <c r="D353" s="89" t="s">
        <v>16</v>
      </c>
      <c r="E353" s="263" t="s">
        <v>334</v>
      </c>
      <c r="F353" s="263"/>
      <c r="G353" s="264"/>
      <c r="H353" s="265"/>
      <c r="I353" s="266"/>
      <c r="J353" s="20" t="s">
        <v>1</v>
      </c>
      <c r="K353" s="21"/>
      <c r="L353" s="21"/>
      <c r="M353" s="22"/>
      <c r="N353" s="4"/>
      <c r="U353" s="85">
        <v>0</v>
      </c>
    </row>
    <row r="354" spans="1:21" ht="13.5" thickBot="1">
      <c r="A354" s="257"/>
      <c r="B354" s="16"/>
      <c r="C354" s="16"/>
      <c r="D354" s="17"/>
      <c r="E354" s="18" t="s">
        <v>4</v>
      </c>
      <c r="F354" s="19"/>
      <c r="G354" s="267"/>
      <c r="H354" s="268"/>
      <c r="I354" s="269"/>
      <c r="J354" s="20" t="s">
        <v>0</v>
      </c>
      <c r="K354" s="21"/>
      <c r="L354" s="21"/>
      <c r="M354" s="22"/>
      <c r="N354" s="4"/>
      <c r="U354" s="85"/>
    </row>
    <row r="355" spans="1:21" ht="28.5" customHeight="1" thickTop="1" thickBot="1">
      <c r="A355" s="255">
        <f>A351+1</f>
        <v>83</v>
      </c>
      <c r="B355" s="88" t="s">
        <v>329</v>
      </c>
      <c r="C355" s="88" t="s">
        <v>331</v>
      </c>
      <c r="D355" s="88" t="s">
        <v>17</v>
      </c>
      <c r="E355" s="244" t="s">
        <v>333</v>
      </c>
      <c r="F355" s="244"/>
      <c r="G355" s="244" t="s">
        <v>324</v>
      </c>
      <c r="H355" s="259"/>
      <c r="I355" s="77"/>
      <c r="J355" s="74" t="s">
        <v>2</v>
      </c>
      <c r="K355" s="75"/>
      <c r="L355" s="75"/>
      <c r="M355" s="76"/>
      <c r="N355" s="4"/>
      <c r="U355" s="85"/>
    </row>
    <row r="356" spans="1:21" ht="13.5" thickBot="1">
      <c r="A356" s="256"/>
      <c r="B356" s="15"/>
      <c r="C356" s="15"/>
      <c r="D356" s="6"/>
      <c r="E356" s="15"/>
      <c r="F356" s="15"/>
      <c r="G356" s="248"/>
      <c r="H356" s="295"/>
      <c r="I356" s="296"/>
      <c r="J356" s="72" t="s">
        <v>2</v>
      </c>
      <c r="K356" s="72"/>
      <c r="L356" s="72"/>
      <c r="M356" s="73"/>
      <c r="N356" s="4"/>
      <c r="U356" s="85"/>
    </row>
    <row r="357" spans="1:21" ht="31.5" customHeight="1" thickBot="1">
      <c r="A357" s="256"/>
      <c r="B357" s="89" t="s">
        <v>330</v>
      </c>
      <c r="C357" s="89" t="s">
        <v>332</v>
      </c>
      <c r="D357" s="89" t="s">
        <v>16</v>
      </c>
      <c r="E357" s="263" t="s">
        <v>334</v>
      </c>
      <c r="F357" s="263"/>
      <c r="G357" s="264"/>
      <c r="H357" s="265"/>
      <c r="I357" s="266"/>
      <c r="J357" s="20" t="s">
        <v>1</v>
      </c>
      <c r="K357" s="21"/>
      <c r="L357" s="21"/>
      <c r="M357" s="22"/>
      <c r="N357" s="4"/>
      <c r="U357" s="85">
        <v>0</v>
      </c>
    </row>
    <row r="358" spans="1:21" ht="13.5" thickBot="1">
      <c r="A358" s="257"/>
      <c r="B358" s="16"/>
      <c r="C358" s="16"/>
      <c r="D358" s="17"/>
      <c r="E358" s="18" t="s">
        <v>4</v>
      </c>
      <c r="F358" s="19"/>
      <c r="G358" s="267"/>
      <c r="H358" s="268"/>
      <c r="I358" s="269"/>
      <c r="J358" s="20" t="s">
        <v>0</v>
      </c>
      <c r="K358" s="21"/>
      <c r="L358" s="21"/>
      <c r="M358" s="22"/>
      <c r="N358" s="4"/>
      <c r="U358" s="85"/>
    </row>
    <row r="359" spans="1:21" ht="30.75" customHeight="1" thickTop="1" thickBot="1">
      <c r="A359" s="255">
        <f>A355+1</f>
        <v>84</v>
      </c>
      <c r="B359" s="88" t="s">
        <v>329</v>
      </c>
      <c r="C359" s="88" t="s">
        <v>331</v>
      </c>
      <c r="D359" s="88" t="s">
        <v>17</v>
      </c>
      <c r="E359" s="244" t="s">
        <v>333</v>
      </c>
      <c r="F359" s="244"/>
      <c r="G359" s="244" t="s">
        <v>324</v>
      </c>
      <c r="H359" s="259"/>
      <c r="I359" s="77"/>
      <c r="J359" s="74" t="s">
        <v>2</v>
      </c>
      <c r="K359" s="75"/>
      <c r="L359" s="75"/>
      <c r="M359" s="76"/>
      <c r="N359" s="4"/>
      <c r="U359" s="85"/>
    </row>
    <row r="360" spans="1:21" ht="13.5" thickBot="1">
      <c r="A360" s="256"/>
      <c r="B360" s="15"/>
      <c r="C360" s="15"/>
      <c r="D360" s="6"/>
      <c r="E360" s="15"/>
      <c r="F360" s="15"/>
      <c r="G360" s="248"/>
      <c r="H360" s="295"/>
      <c r="I360" s="296"/>
      <c r="J360" s="72" t="s">
        <v>2</v>
      </c>
      <c r="K360" s="72"/>
      <c r="L360" s="72"/>
      <c r="M360" s="73"/>
      <c r="N360" s="4"/>
      <c r="U360" s="85"/>
    </row>
    <row r="361" spans="1:21" ht="27.75" customHeight="1" thickBot="1">
      <c r="A361" s="256"/>
      <c r="B361" s="89" t="s">
        <v>330</v>
      </c>
      <c r="C361" s="89" t="s">
        <v>332</v>
      </c>
      <c r="D361" s="89" t="s">
        <v>16</v>
      </c>
      <c r="E361" s="263" t="s">
        <v>334</v>
      </c>
      <c r="F361" s="263"/>
      <c r="G361" s="264"/>
      <c r="H361" s="265"/>
      <c r="I361" s="266"/>
      <c r="J361" s="20" t="s">
        <v>1</v>
      </c>
      <c r="K361" s="21"/>
      <c r="L361" s="21"/>
      <c r="M361" s="22"/>
      <c r="N361" s="4"/>
      <c r="U361" s="85">
        <v>0</v>
      </c>
    </row>
    <row r="362" spans="1:21" ht="13.5" thickBot="1">
      <c r="A362" s="257"/>
      <c r="B362" s="16"/>
      <c r="C362" s="16"/>
      <c r="D362" s="17"/>
      <c r="E362" s="18" t="s">
        <v>4</v>
      </c>
      <c r="F362" s="19"/>
      <c r="G362" s="267"/>
      <c r="H362" s="268"/>
      <c r="I362" s="269"/>
      <c r="J362" s="20" t="s">
        <v>0</v>
      </c>
      <c r="K362" s="21"/>
      <c r="L362" s="21"/>
      <c r="M362" s="22"/>
      <c r="N362" s="4"/>
      <c r="U362" s="85"/>
    </row>
    <row r="363" spans="1:21" ht="28.5" customHeight="1" thickTop="1" thickBot="1">
      <c r="A363" s="255">
        <f>A359+1</f>
        <v>85</v>
      </c>
      <c r="B363" s="88" t="s">
        <v>329</v>
      </c>
      <c r="C363" s="88" t="s">
        <v>331</v>
      </c>
      <c r="D363" s="88" t="s">
        <v>17</v>
      </c>
      <c r="E363" s="244" t="s">
        <v>333</v>
      </c>
      <c r="F363" s="244"/>
      <c r="G363" s="244" t="s">
        <v>324</v>
      </c>
      <c r="H363" s="259"/>
      <c r="I363" s="77"/>
      <c r="J363" s="74" t="s">
        <v>2</v>
      </c>
      <c r="K363" s="75"/>
      <c r="L363" s="75"/>
      <c r="M363" s="76"/>
      <c r="N363" s="4"/>
      <c r="U363" s="85"/>
    </row>
    <row r="364" spans="1:21" ht="13.5" thickBot="1">
      <c r="A364" s="256"/>
      <c r="B364" s="15"/>
      <c r="C364" s="15"/>
      <c r="D364" s="6"/>
      <c r="E364" s="15"/>
      <c r="F364" s="15"/>
      <c r="G364" s="248"/>
      <c r="H364" s="295"/>
      <c r="I364" s="296"/>
      <c r="J364" s="72" t="s">
        <v>2</v>
      </c>
      <c r="K364" s="72"/>
      <c r="L364" s="72"/>
      <c r="M364" s="73"/>
      <c r="N364" s="4"/>
      <c r="U364" s="85"/>
    </row>
    <row r="365" spans="1:21" ht="28.5" customHeight="1" thickBot="1">
      <c r="A365" s="256"/>
      <c r="B365" s="89" t="s">
        <v>330</v>
      </c>
      <c r="C365" s="89" t="s">
        <v>332</v>
      </c>
      <c r="D365" s="89" t="s">
        <v>16</v>
      </c>
      <c r="E365" s="263" t="s">
        <v>334</v>
      </c>
      <c r="F365" s="263"/>
      <c r="G365" s="264"/>
      <c r="H365" s="265"/>
      <c r="I365" s="266"/>
      <c r="J365" s="20" t="s">
        <v>1</v>
      </c>
      <c r="K365" s="21"/>
      <c r="L365" s="21"/>
      <c r="M365" s="22"/>
      <c r="N365" s="4"/>
      <c r="U365" s="85">
        <v>0</v>
      </c>
    </row>
    <row r="366" spans="1:21" ht="13.5" thickBot="1">
      <c r="A366" s="257"/>
      <c r="B366" s="16"/>
      <c r="C366" s="16"/>
      <c r="D366" s="17"/>
      <c r="E366" s="18" t="s">
        <v>4</v>
      </c>
      <c r="F366" s="19"/>
      <c r="G366" s="267"/>
      <c r="H366" s="268"/>
      <c r="I366" s="269"/>
      <c r="J366" s="20" t="s">
        <v>0</v>
      </c>
      <c r="K366" s="21"/>
      <c r="L366" s="21"/>
      <c r="M366" s="22"/>
      <c r="N366" s="4"/>
      <c r="U366" s="85"/>
    </row>
    <row r="367" spans="1:21" ht="33" customHeight="1" thickTop="1" thickBot="1">
      <c r="A367" s="255">
        <f>A363+1</f>
        <v>86</v>
      </c>
      <c r="B367" s="88" t="s">
        <v>329</v>
      </c>
      <c r="C367" s="88" t="s">
        <v>331</v>
      </c>
      <c r="D367" s="88" t="s">
        <v>17</v>
      </c>
      <c r="E367" s="244" t="s">
        <v>333</v>
      </c>
      <c r="F367" s="244"/>
      <c r="G367" s="244" t="s">
        <v>324</v>
      </c>
      <c r="H367" s="259"/>
      <c r="I367" s="77"/>
      <c r="J367" s="74" t="s">
        <v>2</v>
      </c>
      <c r="K367" s="75"/>
      <c r="L367" s="75"/>
      <c r="M367" s="76"/>
      <c r="N367" s="4"/>
      <c r="U367" s="85"/>
    </row>
    <row r="368" spans="1:21" ht="13.5" thickBot="1">
      <c r="A368" s="256"/>
      <c r="B368" s="15"/>
      <c r="C368" s="15"/>
      <c r="D368" s="6"/>
      <c r="E368" s="15"/>
      <c r="F368" s="15"/>
      <c r="G368" s="248"/>
      <c r="H368" s="295"/>
      <c r="I368" s="296"/>
      <c r="J368" s="72" t="s">
        <v>2</v>
      </c>
      <c r="K368" s="72"/>
      <c r="L368" s="72"/>
      <c r="M368" s="73"/>
      <c r="N368" s="4"/>
      <c r="U368" s="85"/>
    </row>
    <row r="369" spans="1:21" ht="27" customHeight="1" thickBot="1">
      <c r="A369" s="256"/>
      <c r="B369" s="89" t="s">
        <v>330</v>
      </c>
      <c r="C369" s="89" t="s">
        <v>332</v>
      </c>
      <c r="D369" s="89" t="s">
        <v>16</v>
      </c>
      <c r="E369" s="263" t="s">
        <v>334</v>
      </c>
      <c r="F369" s="263"/>
      <c r="G369" s="264"/>
      <c r="H369" s="265"/>
      <c r="I369" s="266"/>
      <c r="J369" s="20" t="s">
        <v>1</v>
      </c>
      <c r="K369" s="21"/>
      <c r="L369" s="21"/>
      <c r="M369" s="22"/>
      <c r="N369" s="4"/>
      <c r="U369" s="85">
        <v>0</v>
      </c>
    </row>
    <row r="370" spans="1:21" ht="13.5" thickBot="1">
      <c r="A370" s="257"/>
      <c r="B370" s="16"/>
      <c r="C370" s="16"/>
      <c r="D370" s="17"/>
      <c r="E370" s="18" t="s">
        <v>4</v>
      </c>
      <c r="F370" s="19"/>
      <c r="G370" s="267"/>
      <c r="H370" s="268"/>
      <c r="I370" s="269"/>
      <c r="J370" s="20" t="s">
        <v>0</v>
      </c>
      <c r="K370" s="21"/>
      <c r="L370" s="21"/>
      <c r="M370" s="22"/>
      <c r="N370" s="4"/>
      <c r="U370" s="85"/>
    </row>
    <row r="371" spans="1:21" ht="29.25" customHeight="1" thickTop="1" thickBot="1">
      <c r="A371" s="255">
        <f>A367+1</f>
        <v>87</v>
      </c>
      <c r="B371" s="88" t="s">
        <v>329</v>
      </c>
      <c r="C371" s="88" t="s">
        <v>331</v>
      </c>
      <c r="D371" s="88" t="s">
        <v>17</v>
      </c>
      <c r="E371" s="244" t="s">
        <v>333</v>
      </c>
      <c r="F371" s="244"/>
      <c r="G371" s="244" t="s">
        <v>324</v>
      </c>
      <c r="H371" s="259"/>
      <c r="I371" s="77"/>
      <c r="J371" s="74" t="s">
        <v>2</v>
      </c>
      <c r="K371" s="75"/>
      <c r="L371" s="75"/>
      <c r="M371" s="76"/>
      <c r="N371" s="4"/>
      <c r="U371" s="85"/>
    </row>
    <row r="372" spans="1:21" ht="13.5" thickBot="1">
      <c r="A372" s="256"/>
      <c r="B372" s="15"/>
      <c r="C372" s="15"/>
      <c r="D372" s="6"/>
      <c r="E372" s="15"/>
      <c r="F372" s="15"/>
      <c r="G372" s="248"/>
      <c r="H372" s="295"/>
      <c r="I372" s="296"/>
      <c r="J372" s="72" t="s">
        <v>2</v>
      </c>
      <c r="K372" s="72"/>
      <c r="L372" s="72"/>
      <c r="M372" s="73"/>
      <c r="N372" s="4"/>
      <c r="U372" s="85"/>
    </row>
    <row r="373" spans="1:21" ht="26.25" customHeight="1" thickBot="1">
      <c r="A373" s="256"/>
      <c r="B373" s="89" t="s">
        <v>330</v>
      </c>
      <c r="C373" s="89" t="s">
        <v>332</v>
      </c>
      <c r="D373" s="89" t="s">
        <v>16</v>
      </c>
      <c r="E373" s="263" t="s">
        <v>334</v>
      </c>
      <c r="F373" s="263"/>
      <c r="G373" s="264"/>
      <c r="H373" s="265"/>
      <c r="I373" s="266"/>
      <c r="J373" s="20" t="s">
        <v>1</v>
      </c>
      <c r="K373" s="21"/>
      <c r="L373" s="21"/>
      <c r="M373" s="22"/>
      <c r="N373" s="4"/>
      <c r="U373" s="85">
        <v>0</v>
      </c>
    </row>
    <row r="374" spans="1:21" ht="13.5" thickBot="1">
      <c r="A374" s="257"/>
      <c r="B374" s="16"/>
      <c r="C374" s="16"/>
      <c r="D374" s="17"/>
      <c r="E374" s="18" t="s">
        <v>4</v>
      </c>
      <c r="F374" s="19"/>
      <c r="G374" s="267"/>
      <c r="H374" s="268"/>
      <c r="I374" s="269"/>
      <c r="J374" s="20" t="s">
        <v>0</v>
      </c>
      <c r="K374" s="21"/>
      <c r="L374" s="21"/>
      <c r="M374" s="22"/>
      <c r="N374" s="4"/>
      <c r="U374" s="85"/>
    </row>
    <row r="375" spans="1:21" ht="28.5" customHeight="1" thickTop="1" thickBot="1">
      <c r="A375" s="255">
        <f>A371+1</f>
        <v>88</v>
      </c>
      <c r="B375" s="88" t="s">
        <v>329</v>
      </c>
      <c r="C375" s="88" t="s">
        <v>331</v>
      </c>
      <c r="D375" s="88" t="s">
        <v>17</v>
      </c>
      <c r="E375" s="244" t="s">
        <v>333</v>
      </c>
      <c r="F375" s="244"/>
      <c r="G375" s="244" t="s">
        <v>324</v>
      </c>
      <c r="H375" s="259"/>
      <c r="I375" s="77"/>
      <c r="J375" s="74" t="s">
        <v>2</v>
      </c>
      <c r="K375" s="75"/>
      <c r="L375" s="75"/>
      <c r="M375" s="76"/>
      <c r="N375" s="4"/>
      <c r="U375" s="85"/>
    </row>
    <row r="376" spans="1:21" ht="13.5" thickBot="1">
      <c r="A376" s="256"/>
      <c r="B376" s="15"/>
      <c r="C376" s="15"/>
      <c r="D376" s="6"/>
      <c r="E376" s="15"/>
      <c r="F376" s="15"/>
      <c r="G376" s="248"/>
      <c r="H376" s="295"/>
      <c r="I376" s="296"/>
      <c r="J376" s="72" t="s">
        <v>2</v>
      </c>
      <c r="K376" s="72"/>
      <c r="L376" s="72"/>
      <c r="M376" s="73"/>
      <c r="N376" s="4"/>
      <c r="U376" s="85"/>
    </row>
    <row r="377" spans="1:21" ht="25.5" customHeight="1" thickBot="1">
      <c r="A377" s="256"/>
      <c r="B377" s="89" t="s">
        <v>330</v>
      </c>
      <c r="C377" s="89" t="s">
        <v>332</v>
      </c>
      <c r="D377" s="89" t="s">
        <v>16</v>
      </c>
      <c r="E377" s="263" t="s">
        <v>334</v>
      </c>
      <c r="F377" s="263"/>
      <c r="G377" s="264"/>
      <c r="H377" s="265"/>
      <c r="I377" s="266"/>
      <c r="J377" s="20" t="s">
        <v>1</v>
      </c>
      <c r="K377" s="21"/>
      <c r="L377" s="21"/>
      <c r="M377" s="22"/>
      <c r="N377" s="4"/>
      <c r="U377" s="85">
        <v>0</v>
      </c>
    </row>
    <row r="378" spans="1:21" ht="13.5" thickBot="1">
      <c r="A378" s="257"/>
      <c r="B378" s="16"/>
      <c r="C378" s="16"/>
      <c r="D378" s="17"/>
      <c r="E378" s="18" t="s">
        <v>4</v>
      </c>
      <c r="F378" s="19"/>
      <c r="G378" s="267"/>
      <c r="H378" s="268"/>
      <c r="I378" s="269"/>
      <c r="J378" s="20" t="s">
        <v>0</v>
      </c>
      <c r="K378" s="21"/>
      <c r="L378" s="21"/>
      <c r="M378" s="22"/>
      <c r="N378" s="4"/>
      <c r="U378" s="85"/>
    </row>
    <row r="379" spans="1:21" ht="29.25" customHeight="1" thickTop="1" thickBot="1">
      <c r="A379" s="255">
        <f>A375+1</f>
        <v>89</v>
      </c>
      <c r="B379" s="88" t="s">
        <v>329</v>
      </c>
      <c r="C379" s="88" t="s">
        <v>331</v>
      </c>
      <c r="D379" s="88" t="s">
        <v>17</v>
      </c>
      <c r="E379" s="244" t="s">
        <v>333</v>
      </c>
      <c r="F379" s="244"/>
      <c r="G379" s="244" t="s">
        <v>324</v>
      </c>
      <c r="H379" s="259"/>
      <c r="I379" s="77"/>
      <c r="J379" s="74" t="s">
        <v>2</v>
      </c>
      <c r="K379" s="75"/>
      <c r="L379" s="75"/>
      <c r="M379" s="76"/>
      <c r="N379" s="4"/>
      <c r="U379" s="85"/>
    </row>
    <row r="380" spans="1:21" ht="13.5" thickBot="1">
      <c r="A380" s="256"/>
      <c r="B380" s="15"/>
      <c r="C380" s="15"/>
      <c r="D380" s="6"/>
      <c r="E380" s="15"/>
      <c r="F380" s="15"/>
      <c r="G380" s="248"/>
      <c r="H380" s="295"/>
      <c r="I380" s="296"/>
      <c r="J380" s="72" t="s">
        <v>2</v>
      </c>
      <c r="K380" s="72"/>
      <c r="L380" s="72"/>
      <c r="M380" s="73"/>
      <c r="N380" s="4"/>
      <c r="U380" s="85"/>
    </row>
    <row r="381" spans="1:21" ht="29.25" customHeight="1" thickBot="1">
      <c r="A381" s="256"/>
      <c r="B381" s="89" t="s">
        <v>330</v>
      </c>
      <c r="C381" s="89" t="s">
        <v>332</v>
      </c>
      <c r="D381" s="89" t="s">
        <v>16</v>
      </c>
      <c r="E381" s="263" t="s">
        <v>334</v>
      </c>
      <c r="F381" s="263"/>
      <c r="G381" s="264"/>
      <c r="H381" s="265"/>
      <c r="I381" s="266"/>
      <c r="J381" s="20" t="s">
        <v>1</v>
      </c>
      <c r="K381" s="21"/>
      <c r="L381" s="21"/>
      <c r="M381" s="22"/>
      <c r="N381" s="4"/>
      <c r="U381" s="85">
        <v>0</v>
      </c>
    </row>
    <row r="382" spans="1:21" ht="13.5" thickBot="1">
      <c r="A382" s="257"/>
      <c r="B382" s="16"/>
      <c r="C382" s="16"/>
      <c r="D382" s="17"/>
      <c r="E382" s="18" t="s">
        <v>4</v>
      </c>
      <c r="F382" s="19"/>
      <c r="G382" s="267"/>
      <c r="H382" s="268"/>
      <c r="I382" s="269"/>
      <c r="J382" s="20" t="s">
        <v>0</v>
      </c>
      <c r="K382" s="21"/>
      <c r="L382" s="21"/>
      <c r="M382" s="22"/>
      <c r="N382" s="4"/>
      <c r="U382" s="85"/>
    </row>
    <row r="383" spans="1:21" ht="24.75" customHeight="1" thickTop="1" thickBot="1">
      <c r="A383" s="255">
        <f>A379+1</f>
        <v>90</v>
      </c>
      <c r="B383" s="88" t="s">
        <v>329</v>
      </c>
      <c r="C383" s="88" t="s">
        <v>331</v>
      </c>
      <c r="D383" s="88" t="s">
        <v>17</v>
      </c>
      <c r="E383" s="244" t="s">
        <v>333</v>
      </c>
      <c r="F383" s="244"/>
      <c r="G383" s="244" t="s">
        <v>324</v>
      </c>
      <c r="H383" s="259"/>
      <c r="I383" s="77"/>
      <c r="J383" s="74" t="s">
        <v>2</v>
      </c>
      <c r="K383" s="75"/>
      <c r="L383" s="75"/>
      <c r="M383" s="76"/>
      <c r="N383" s="4"/>
      <c r="U383" s="85"/>
    </row>
    <row r="384" spans="1:21" ht="13.5" thickBot="1">
      <c r="A384" s="256"/>
      <c r="B384" s="15"/>
      <c r="C384" s="15"/>
      <c r="D384" s="6"/>
      <c r="E384" s="15"/>
      <c r="F384" s="15"/>
      <c r="G384" s="248"/>
      <c r="H384" s="295"/>
      <c r="I384" s="296"/>
      <c r="J384" s="72" t="s">
        <v>2</v>
      </c>
      <c r="K384" s="72"/>
      <c r="L384" s="72"/>
      <c r="M384" s="73"/>
      <c r="N384" s="4"/>
      <c r="U384" s="85"/>
    </row>
    <row r="385" spans="1:21" ht="29.25" customHeight="1" thickBot="1">
      <c r="A385" s="256"/>
      <c r="B385" s="89" t="s">
        <v>330</v>
      </c>
      <c r="C385" s="89" t="s">
        <v>332</v>
      </c>
      <c r="D385" s="89" t="s">
        <v>16</v>
      </c>
      <c r="E385" s="263" t="s">
        <v>334</v>
      </c>
      <c r="F385" s="263"/>
      <c r="G385" s="264"/>
      <c r="H385" s="265"/>
      <c r="I385" s="266"/>
      <c r="J385" s="20" t="s">
        <v>1</v>
      </c>
      <c r="K385" s="21"/>
      <c r="L385" s="21"/>
      <c r="M385" s="22"/>
      <c r="N385" s="4"/>
      <c r="U385" s="85">
        <v>0</v>
      </c>
    </row>
    <row r="386" spans="1:21" ht="13.5" thickBot="1">
      <c r="A386" s="257"/>
      <c r="B386" s="16"/>
      <c r="C386" s="16"/>
      <c r="D386" s="17"/>
      <c r="E386" s="18" t="s">
        <v>4</v>
      </c>
      <c r="F386" s="19"/>
      <c r="G386" s="267"/>
      <c r="H386" s="268"/>
      <c r="I386" s="269"/>
      <c r="J386" s="20" t="s">
        <v>0</v>
      </c>
      <c r="K386" s="21"/>
      <c r="L386" s="21"/>
      <c r="M386" s="22"/>
      <c r="N386" s="4"/>
      <c r="U386" s="85"/>
    </row>
    <row r="387" spans="1:21" ht="27.75" customHeight="1" thickTop="1" thickBot="1">
      <c r="A387" s="255">
        <f>A383+1</f>
        <v>91</v>
      </c>
      <c r="B387" s="88" t="s">
        <v>329</v>
      </c>
      <c r="C387" s="88" t="s">
        <v>331</v>
      </c>
      <c r="D387" s="88" t="s">
        <v>17</v>
      </c>
      <c r="E387" s="244" t="s">
        <v>333</v>
      </c>
      <c r="F387" s="244"/>
      <c r="G387" s="244" t="s">
        <v>324</v>
      </c>
      <c r="H387" s="259"/>
      <c r="I387" s="77"/>
      <c r="J387" s="74" t="s">
        <v>2</v>
      </c>
      <c r="K387" s="75"/>
      <c r="L387" s="75"/>
      <c r="M387" s="76"/>
      <c r="N387" s="4"/>
      <c r="U387" s="85"/>
    </row>
    <row r="388" spans="1:21" ht="13.5" thickBot="1">
      <c r="A388" s="256"/>
      <c r="B388" s="15"/>
      <c r="C388" s="15"/>
      <c r="D388" s="6"/>
      <c r="E388" s="15"/>
      <c r="F388" s="15"/>
      <c r="G388" s="248"/>
      <c r="H388" s="295"/>
      <c r="I388" s="296"/>
      <c r="J388" s="72" t="s">
        <v>2</v>
      </c>
      <c r="K388" s="72"/>
      <c r="L388" s="72"/>
      <c r="M388" s="73"/>
      <c r="N388" s="4"/>
      <c r="U388" s="85"/>
    </row>
    <row r="389" spans="1:21" ht="28.5" customHeight="1" thickBot="1">
      <c r="A389" s="256"/>
      <c r="B389" s="89" t="s">
        <v>330</v>
      </c>
      <c r="C389" s="89" t="s">
        <v>332</v>
      </c>
      <c r="D389" s="89" t="s">
        <v>16</v>
      </c>
      <c r="E389" s="263" t="s">
        <v>334</v>
      </c>
      <c r="F389" s="263"/>
      <c r="G389" s="264"/>
      <c r="H389" s="265"/>
      <c r="I389" s="266"/>
      <c r="J389" s="20" t="s">
        <v>1</v>
      </c>
      <c r="K389" s="21"/>
      <c r="L389" s="21"/>
      <c r="M389" s="22"/>
      <c r="N389" s="4"/>
      <c r="U389" s="85">
        <v>0</v>
      </c>
    </row>
    <row r="390" spans="1:21" ht="13.5" thickBot="1">
      <c r="A390" s="257"/>
      <c r="B390" s="16"/>
      <c r="C390" s="16"/>
      <c r="D390" s="17"/>
      <c r="E390" s="18" t="s">
        <v>4</v>
      </c>
      <c r="F390" s="19"/>
      <c r="G390" s="267"/>
      <c r="H390" s="268"/>
      <c r="I390" s="269"/>
      <c r="J390" s="20" t="s">
        <v>0</v>
      </c>
      <c r="K390" s="21"/>
      <c r="L390" s="21"/>
      <c r="M390" s="22"/>
      <c r="N390" s="4"/>
      <c r="U390" s="85"/>
    </row>
    <row r="391" spans="1:21" ht="28.5" customHeight="1" thickTop="1" thickBot="1">
      <c r="A391" s="255">
        <f>A387+1</f>
        <v>92</v>
      </c>
      <c r="B391" s="88" t="s">
        <v>329</v>
      </c>
      <c r="C391" s="88" t="s">
        <v>331</v>
      </c>
      <c r="D391" s="88" t="s">
        <v>17</v>
      </c>
      <c r="E391" s="244" t="s">
        <v>333</v>
      </c>
      <c r="F391" s="244"/>
      <c r="G391" s="244" t="s">
        <v>324</v>
      </c>
      <c r="H391" s="259"/>
      <c r="I391" s="77"/>
      <c r="J391" s="74" t="s">
        <v>2</v>
      </c>
      <c r="K391" s="75"/>
      <c r="L391" s="75"/>
      <c r="M391" s="76"/>
      <c r="N391" s="4"/>
      <c r="U391" s="85"/>
    </row>
    <row r="392" spans="1:21" ht="13.5" thickBot="1">
      <c r="A392" s="256"/>
      <c r="B392" s="15"/>
      <c r="C392" s="15"/>
      <c r="D392" s="6"/>
      <c r="E392" s="15"/>
      <c r="F392" s="15"/>
      <c r="G392" s="248"/>
      <c r="H392" s="295"/>
      <c r="I392" s="296"/>
      <c r="J392" s="72" t="s">
        <v>2</v>
      </c>
      <c r="K392" s="72"/>
      <c r="L392" s="72"/>
      <c r="M392" s="73"/>
      <c r="N392" s="4"/>
      <c r="U392" s="85"/>
    </row>
    <row r="393" spans="1:21" ht="23.25" customHeight="1" thickBot="1">
      <c r="A393" s="256"/>
      <c r="B393" s="89" t="s">
        <v>330</v>
      </c>
      <c r="C393" s="89" t="s">
        <v>332</v>
      </c>
      <c r="D393" s="89" t="s">
        <v>16</v>
      </c>
      <c r="E393" s="263" t="s">
        <v>334</v>
      </c>
      <c r="F393" s="263"/>
      <c r="G393" s="264"/>
      <c r="H393" s="265"/>
      <c r="I393" s="266"/>
      <c r="J393" s="20" t="s">
        <v>1</v>
      </c>
      <c r="K393" s="21"/>
      <c r="L393" s="21"/>
      <c r="M393" s="22"/>
      <c r="N393" s="4"/>
      <c r="U393" s="85">
        <v>0</v>
      </c>
    </row>
    <row r="394" spans="1:21" ht="13.5" thickBot="1">
      <c r="A394" s="257"/>
      <c r="B394" s="16"/>
      <c r="C394" s="16"/>
      <c r="D394" s="17"/>
      <c r="E394" s="18" t="s">
        <v>4</v>
      </c>
      <c r="F394" s="19"/>
      <c r="G394" s="267"/>
      <c r="H394" s="268"/>
      <c r="I394" s="269"/>
      <c r="J394" s="20" t="s">
        <v>0</v>
      </c>
      <c r="K394" s="21"/>
      <c r="L394" s="21"/>
      <c r="M394" s="22"/>
      <c r="N394" s="4"/>
      <c r="U394" s="85"/>
    </row>
    <row r="395" spans="1:21" ht="26.25" customHeight="1" thickTop="1" thickBot="1">
      <c r="A395" s="255">
        <f>A391+1</f>
        <v>93</v>
      </c>
      <c r="B395" s="88" t="s">
        <v>329</v>
      </c>
      <c r="C395" s="88" t="s">
        <v>331</v>
      </c>
      <c r="D395" s="88" t="s">
        <v>17</v>
      </c>
      <c r="E395" s="244" t="s">
        <v>333</v>
      </c>
      <c r="F395" s="244"/>
      <c r="G395" s="244" t="s">
        <v>324</v>
      </c>
      <c r="H395" s="259"/>
      <c r="I395" s="77"/>
      <c r="J395" s="74" t="s">
        <v>2</v>
      </c>
      <c r="K395" s="75"/>
      <c r="L395" s="75"/>
      <c r="M395" s="76"/>
      <c r="N395" s="4"/>
      <c r="U395" s="85"/>
    </row>
    <row r="396" spans="1:21" ht="13.5" thickBot="1">
      <c r="A396" s="256"/>
      <c r="B396" s="15"/>
      <c r="C396" s="15"/>
      <c r="D396" s="6"/>
      <c r="E396" s="15"/>
      <c r="F396" s="15"/>
      <c r="G396" s="248"/>
      <c r="H396" s="295"/>
      <c r="I396" s="296"/>
      <c r="J396" s="72" t="s">
        <v>2</v>
      </c>
      <c r="K396" s="72"/>
      <c r="L396" s="72"/>
      <c r="M396" s="73"/>
      <c r="N396" s="4"/>
      <c r="U396" s="85"/>
    </row>
    <row r="397" spans="1:21" ht="24" customHeight="1" thickBot="1">
      <c r="A397" s="256"/>
      <c r="B397" s="89" t="s">
        <v>330</v>
      </c>
      <c r="C397" s="89" t="s">
        <v>332</v>
      </c>
      <c r="D397" s="89" t="s">
        <v>16</v>
      </c>
      <c r="E397" s="263" t="s">
        <v>334</v>
      </c>
      <c r="F397" s="263"/>
      <c r="G397" s="264"/>
      <c r="H397" s="265"/>
      <c r="I397" s="266"/>
      <c r="J397" s="20" t="s">
        <v>1</v>
      </c>
      <c r="K397" s="21"/>
      <c r="L397" s="21"/>
      <c r="M397" s="22"/>
      <c r="N397" s="4"/>
      <c r="U397" s="85">
        <v>0</v>
      </c>
    </row>
    <row r="398" spans="1:21" ht="15" customHeight="1" thickBot="1">
      <c r="A398" s="257"/>
      <c r="B398" s="17"/>
      <c r="C398" s="17"/>
      <c r="D398" s="17"/>
      <c r="E398" s="34" t="s">
        <v>4</v>
      </c>
      <c r="F398" s="35"/>
      <c r="G398" s="267"/>
      <c r="H398" s="268"/>
      <c r="I398" s="269"/>
      <c r="J398" s="31" t="s">
        <v>0</v>
      </c>
      <c r="K398" s="32"/>
      <c r="L398" s="32"/>
      <c r="M398" s="33"/>
      <c r="N398" s="4"/>
    </row>
    <row r="399" spans="1:21" ht="13.5" thickTop="1"/>
    <row r="401" spans="15:16" ht="13.5" thickBot="1"/>
    <row r="402" spans="15:16">
      <c r="O402" s="51" t="s">
        <v>320</v>
      </c>
      <c r="P402" s="52"/>
    </row>
    <row r="403" spans="15:16">
      <c r="O403" s="53"/>
      <c r="P403" s="87"/>
    </row>
    <row r="404" spans="15:16" ht="36">
      <c r="O404" s="54" t="b">
        <v>0</v>
      </c>
      <c r="P404" s="81" t="str">
        <f xml:space="preserve"> CONCATENATE("OCTOBER 1, ",$M$7-1,"- MARCH 31, ",$M$7)</f>
        <v xml:space="preserve">OCTOBER 1, -1- MARCH 31, </v>
      </c>
    </row>
    <row r="405" spans="15:16" ht="27">
      <c r="O405" s="54" t="b">
        <v>1</v>
      </c>
      <c r="P405" s="81" t="str">
        <f xml:space="preserve"> CONCATENATE("APRIL 1 - SEPTEMBER 30, ",$M$7)</f>
        <v xml:space="preserve">APRIL 1 - SEPTEMBER 30, </v>
      </c>
    </row>
    <row r="406" spans="15:16">
      <c r="O406" s="54" t="b">
        <v>0</v>
      </c>
      <c r="P406" s="55"/>
    </row>
    <row r="407" spans="15:16" ht="13.5" thickBot="1">
      <c r="O407" s="56">
        <v>1</v>
      </c>
      <c r="P407" s="57"/>
    </row>
  </sheetData>
  <mergeCells count="688">
    <mergeCell ref="O2:R2"/>
    <mergeCell ref="O3:R3"/>
    <mergeCell ref="O4:R4"/>
    <mergeCell ref="A64:A67"/>
    <mergeCell ref="E64:F64"/>
    <mergeCell ref="G64:H64"/>
    <mergeCell ref="G65:I65"/>
    <mergeCell ref="E66:F66"/>
    <mergeCell ref="G66:I66"/>
    <mergeCell ref="G67:I67"/>
    <mergeCell ref="A60:A63"/>
    <mergeCell ref="E60:F60"/>
    <mergeCell ref="G60:H60"/>
    <mergeCell ref="G61:I61"/>
    <mergeCell ref="E62:F62"/>
    <mergeCell ref="G62:I62"/>
    <mergeCell ref="G63:I63"/>
    <mergeCell ref="A56:A59"/>
    <mergeCell ref="E56:F56"/>
    <mergeCell ref="G56:H56"/>
    <mergeCell ref="G57:I57"/>
    <mergeCell ref="E58:F58"/>
    <mergeCell ref="A52:A55"/>
    <mergeCell ref="E52:F52"/>
    <mergeCell ref="A395:A398"/>
    <mergeCell ref="E395:F395"/>
    <mergeCell ref="G395:H395"/>
    <mergeCell ref="G396:I396"/>
    <mergeCell ref="E397:F397"/>
    <mergeCell ref="G397:I397"/>
    <mergeCell ref="G398:I398"/>
    <mergeCell ref="A391:A394"/>
    <mergeCell ref="E391:F391"/>
    <mergeCell ref="G391:H391"/>
    <mergeCell ref="G392:I392"/>
    <mergeCell ref="E393:F393"/>
    <mergeCell ref="G393:I393"/>
    <mergeCell ref="G394:I394"/>
    <mergeCell ref="A387:A390"/>
    <mergeCell ref="E387:F387"/>
    <mergeCell ref="G387:H387"/>
    <mergeCell ref="G388:I388"/>
    <mergeCell ref="E389:F389"/>
    <mergeCell ref="G389:I389"/>
    <mergeCell ref="G390:I390"/>
    <mergeCell ref="A383:A386"/>
    <mergeCell ref="E383:F383"/>
    <mergeCell ref="G383:H383"/>
    <mergeCell ref="G384:I384"/>
    <mergeCell ref="E385:F385"/>
    <mergeCell ref="G385:I385"/>
    <mergeCell ref="G386:I386"/>
    <mergeCell ref="A379:A382"/>
    <mergeCell ref="E379:F379"/>
    <mergeCell ref="G379:H379"/>
    <mergeCell ref="G380:I380"/>
    <mergeCell ref="E381:F381"/>
    <mergeCell ref="G381:I381"/>
    <mergeCell ref="G382:I382"/>
    <mergeCell ref="A375:A378"/>
    <mergeCell ref="E375:F375"/>
    <mergeCell ref="G375:H375"/>
    <mergeCell ref="G376:I376"/>
    <mergeCell ref="E377:F377"/>
    <mergeCell ref="G377:I377"/>
    <mergeCell ref="G378:I378"/>
    <mergeCell ref="A371:A374"/>
    <mergeCell ref="E371:F371"/>
    <mergeCell ref="G371:H371"/>
    <mergeCell ref="G372:I372"/>
    <mergeCell ref="E373:F373"/>
    <mergeCell ref="G373:I373"/>
    <mergeCell ref="G374:I374"/>
    <mergeCell ref="A367:A370"/>
    <mergeCell ref="E367:F367"/>
    <mergeCell ref="G367:H367"/>
    <mergeCell ref="G368:I368"/>
    <mergeCell ref="E369:F369"/>
    <mergeCell ref="G369:I369"/>
    <mergeCell ref="G370:I370"/>
    <mergeCell ref="A363:A366"/>
    <mergeCell ref="E363:F363"/>
    <mergeCell ref="G363:H363"/>
    <mergeCell ref="G364:I364"/>
    <mergeCell ref="E365:F365"/>
    <mergeCell ref="G365:I365"/>
    <mergeCell ref="G366:I366"/>
    <mergeCell ref="A359:A362"/>
    <mergeCell ref="E359:F359"/>
    <mergeCell ref="G359:H359"/>
    <mergeCell ref="G360:I360"/>
    <mergeCell ref="E361:F361"/>
    <mergeCell ref="G361:I361"/>
    <mergeCell ref="G362:I362"/>
    <mergeCell ref="A355:A358"/>
    <mergeCell ref="E355:F355"/>
    <mergeCell ref="G355:H355"/>
    <mergeCell ref="G356:I356"/>
    <mergeCell ref="E357:F357"/>
    <mergeCell ref="G357:I357"/>
    <mergeCell ref="G358:I358"/>
    <mergeCell ref="A351:A354"/>
    <mergeCell ref="E351:F351"/>
    <mergeCell ref="G351:H351"/>
    <mergeCell ref="G352:I352"/>
    <mergeCell ref="E353:F353"/>
    <mergeCell ref="G353:I353"/>
    <mergeCell ref="G354:I354"/>
    <mergeCell ref="A347:A350"/>
    <mergeCell ref="E347:F347"/>
    <mergeCell ref="G347:H347"/>
    <mergeCell ref="G348:I348"/>
    <mergeCell ref="E349:F349"/>
    <mergeCell ref="G349:I349"/>
    <mergeCell ref="G350:I350"/>
    <mergeCell ref="A343:A346"/>
    <mergeCell ref="E343:F343"/>
    <mergeCell ref="G343:H343"/>
    <mergeCell ref="G344:I344"/>
    <mergeCell ref="E345:F345"/>
    <mergeCell ref="G345:I345"/>
    <mergeCell ref="G346:I346"/>
    <mergeCell ref="A339:A342"/>
    <mergeCell ref="E339:F339"/>
    <mergeCell ref="G339:H339"/>
    <mergeCell ref="G340:I340"/>
    <mergeCell ref="E341:F341"/>
    <mergeCell ref="G341:I341"/>
    <mergeCell ref="G342:I342"/>
    <mergeCell ref="A335:A338"/>
    <mergeCell ref="E335:F335"/>
    <mergeCell ref="G335:H335"/>
    <mergeCell ref="G336:I336"/>
    <mergeCell ref="E337:F337"/>
    <mergeCell ref="G337:I337"/>
    <mergeCell ref="G338:I338"/>
    <mergeCell ref="A331:A334"/>
    <mergeCell ref="E331:F331"/>
    <mergeCell ref="G331:H331"/>
    <mergeCell ref="G332:I332"/>
    <mergeCell ref="E333:F333"/>
    <mergeCell ref="G333:I333"/>
    <mergeCell ref="G334:I334"/>
    <mergeCell ref="A327:A330"/>
    <mergeCell ref="E327:F327"/>
    <mergeCell ref="G327:H327"/>
    <mergeCell ref="G328:I328"/>
    <mergeCell ref="E329:F329"/>
    <mergeCell ref="G329:I329"/>
    <mergeCell ref="G330:I330"/>
    <mergeCell ref="A323:A326"/>
    <mergeCell ref="E323:F323"/>
    <mergeCell ref="G323:H323"/>
    <mergeCell ref="G324:I324"/>
    <mergeCell ref="E325:F325"/>
    <mergeCell ref="G325:I325"/>
    <mergeCell ref="G326:I326"/>
    <mergeCell ref="A319:A322"/>
    <mergeCell ref="E319:F319"/>
    <mergeCell ref="G319:H319"/>
    <mergeCell ref="G320:I320"/>
    <mergeCell ref="E321:F321"/>
    <mergeCell ref="G321:I321"/>
    <mergeCell ref="G322:I322"/>
    <mergeCell ref="A315:A318"/>
    <mergeCell ref="E315:F315"/>
    <mergeCell ref="G315:H315"/>
    <mergeCell ref="G316:I316"/>
    <mergeCell ref="E317:F317"/>
    <mergeCell ref="G317:I317"/>
    <mergeCell ref="G318:I318"/>
    <mergeCell ref="A311:A314"/>
    <mergeCell ref="E311:F311"/>
    <mergeCell ref="G311:H311"/>
    <mergeCell ref="G312:I312"/>
    <mergeCell ref="E313:F313"/>
    <mergeCell ref="G313:I313"/>
    <mergeCell ref="G314:I314"/>
    <mergeCell ref="A307:A310"/>
    <mergeCell ref="E307:F307"/>
    <mergeCell ref="G307:H307"/>
    <mergeCell ref="G308:I308"/>
    <mergeCell ref="E309:F309"/>
    <mergeCell ref="G309:I309"/>
    <mergeCell ref="G310:I310"/>
    <mergeCell ref="A303:A306"/>
    <mergeCell ref="E303:F303"/>
    <mergeCell ref="G303:H303"/>
    <mergeCell ref="G304:I304"/>
    <mergeCell ref="E305:F305"/>
    <mergeCell ref="G305:I305"/>
    <mergeCell ref="G306:I306"/>
    <mergeCell ref="A299:A302"/>
    <mergeCell ref="E299:F299"/>
    <mergeCell ref="G299:H299"/>
    <mergeCell ref="G300:I300"/>
    <mergeCell ref="E301:F301"/>
    <mergeCell ref="G301:I301"/>
    <mergeCell ref="G302:I302"/>
    <mergeCell ref="A295:A298"/>
    <mergeCell ref="E295:F295"/>
    <mergeCell ref="G295:H295"/>
    <mergeCell ref="G296:I296"/>
    <mergeCell ref="E297:F297"/>
    <mergeCell ref="G297:I297"/>
    <mergeCell ref="G298:I298"/>
    <mergeCell ref="A291:A294"/>
    <mergeCell ref="E291:F291"/>
    <mergeCell ref="G291:H291"/>
    <mergeCell ref="G292:I292"/>
    <mergeCell ref="E293:F293"/>
    <mergeCell ref="G293:I293"/>
    <mergeCell ref="G294:I294"/>
    <mergeCell ref="A287:A290"/>
    <mergeCell ref="E287:F287"/>
    <mergeCell ref="G287:H287"/>
    <mergeCell ref="G288:I288"/>
    <mergeCell ref="E289:F289"/>
    <mergeCell ref="G289:I289"/>
    <mergeCell ref="G290:I290"/>
    <mergeCell ref="A283:A286"/>
    <mergeCell ref="E283:F283"/>
    <mergeCell ref="G283:H283"/>
    <mergeCell ref="G284:I284"/>
    <mergeCell ref="E285:F285"/>
    <mergeCell ref="G285:I285"/>
    <mergeCell ref="G286:I286"/>
    <mergeCell ref="A279:A282"/>
    <mergeCell ref="E279:F279"/>
    <mergeCell ref="G279:H279"/>
    <mergeCell ref="G280:I280"/>
    <mergeCell ref="E281:F281"/>
    <mergeCell ref="G281:I281"/>
    <mergeCell ref="G282:I282"/>
    <mergeCell ref="A275:A278"/>
    <mergeCell ref="E275:F275"/>
    <mergeCell ref="G275:H275"/>
    <mergeCell ref="G276:I276"/>
    <mergeCell ref="E277:F277"/>
    <mergeCell ref="G277:I277"/>
    <mergeCell ref="G278:I278"/>
    <mergeCell ref="A271:A274"/>
    <mergeCell ref="E271:F271"/>
    <mergeCell ref="G271:H271"/>
    <mergeCell ref="G272:I272"/>
    <mergeCell ref="E273:F273"/>
    <mergeCell ref="G273:I273"/>
    <mergeCell ref="G274:I274"/>
    <mergeCell ref="A267:A270"/>
    <mergeCell ref="E267:F267"/>
    <mergeCell ref="G267:H267"/>
    <mergeCell ref="G268:I268"/>
    <mergeCell ref="E269:F269"/>
    <mergeCell ref="G269:I269"/>
    <mergeCell ref="G270:I270"/>
    <mergeCell ref="A263:A266"/>
    <mergeCell ref="E263:F263"/>
    <mergeCell ref="G263:H263"/>
    <mergeCell ref="G264:I264"/>
    <mergeCell ref="E265:F265"/>
    <mergeCell ref="G265:I265"/>
    <mergeCell ref="G266:I266"/>
    <mergeCell ref="A259:A262"/>
    <mergeCell ref="E259:F259"/>
    <mergeCell ref="G259:H259"/>
    <mergeCell ref="G260:I260"/>
    <mergeCell ref="E261:F261"/>
    <mergeCell ref="G261:I261"/>
    <mergeCell ref="G262:I262"/>
    <mergeCell ref="A255:A258"/>
    <mergeCell ref="E255:F255"/>
    <mergeCell ref="G255:H255"/>
    <mergeCell ref="G256:I256"/>
    <mergeCell ref="E257:F257"/>
    <mergeCell ref="G257:I257"/>
    <mergeCell ref="G258:I258"/>
    <mergeCell ref="A251:A254"/>
    <mergeCell ref="E251:F251"/>
    <mergeCell ref="G251:H251"/>
    <mergeCell ref="G252:I252"/>
    <mergeCell ref="E253:F253"/>
    <mergeCell ref="G253:I253"/>
    <mergeCell ref="G254:I254"/>
    <mergeCell ref="A247:A250"/>
    <mergeCell ref="E247:F247"/>
    <mergeCell ref="G247:H247"/>
    <mergeCell ref="G248:I248"/>
    <mergeCell ref="E249:F249"/>
    <mergeCell ref="G249:I249"/>
    <mergeCell ref="G250:I250"/>
    <mergeCell ref="A243:A246"/>
    <mergeCell ref="E243:F243"/>
    <mergeCell ref="G243:H243"/>
    <mergeCell ref="G244:I244"/>
    <mergeCell ref="E245:F245"/>
    <mergeCell ref="G245:I245"/>
    <mergeCell ref="G246:I246"/>
    <mergeCell ref="A239:A242"/>
    <mergeCell ref="E239:F239"/>
    <mergeCell ref="G239:H239"/>
    <mergeCell ref="G240:I240"/>
    <mergeCell ref="E241:F241"/>
    <mergeCell ref="G241:I241"/>
    <mergeCell ref="G242:I242"/>
    <mergeCell ref="A235:A238"/>
    <mergeCell ref="E235:F235"/>
    <mergeCell ref="G235:H235"/>
    <mergeCell ref="G236:I236"/>
    <mergeCell ref="E237:F237"/>
    <mergeCell ref="G237:I237"/>
    <mergeCell ref="G238:I238"/>
    <mergeCell ref="A231:A234"/>
    <mergeCell ref="E231:F231"/>
    <mergeCell ref="G231:H231"/>
    <mergeCell ref="G232:I232"/>
    <mergeCell ref="E233:F233"/>
    <mergeCell ref="G233:I233"/>
    <mergeCell ref="G234:I234"/>
    <mergeCell ref="A227:A230"/>
    <mergeCell ref="E227:F227"/>
    <mergeCell ref="G227:H227"/>
    <mergeCell ref="G228:I228"/>
    <mergeCell ref="E229:F229"/>
    <mergeCell ref="G229:I229"/>
    <mergeCell ref="G230:I230"/>
    <mergeCell ref="A223:A226"/>
    <mergeCell ref="E223:F223"/>
    <mergeCell ref="G223:H223"/>
    <mergeCell ref="G224:I224"/>
    <mergeCell ref="E225:F225"/>
    <mergeCell ref="G225:I225"/>
    <mergeCell ref="G226:I226"/>
    <mergeCell ref="A219:A222"/>
    <mergeCell ref="E219:F219"/>
    <mergeCell ref="G219:H219"/>
    <mergeCell ref="G220:I220"/>
    <mergeCell ref="E221:F221"/>
    <mergeCell ref="G221:I221"/>
    <mergeCell ref="G222:I222"/>
    <mergeCell ref="A215:A218"/>
    <mergeCell ref="E215:F215"/>
    <mergeCell ref="G215:H215"/>
    <mergeCell ref="G216:I216"/>
    <mergeCell ref="E217:F217"/>
    <mergeCell ref="G217:I217"/>
    <mergeCell ref="G218:I218"/>
    <mergeCell ref="A211:A214"/>
    <mergeCell ref="E211:F211"/>
    <mergeCell ref="G211:H211"/>
    <mergeCell ref="G212:I212"/>
    <mergeCell ref="E213:F213"/>
    <mergeCell ref="G213:I213"/>
    <mergeCell ref="G214:I214"/>
    <mergeCell ref="A207:A210"/>
    <mergeCell ref="E207:F207"/>
    <mergeCell ref="G207:H207"/>
    <mergeCell ref="G208:I208"/>
    <mergeCell ref="E209:F209"/>
    <mergeCell ref="G209:I209"/>
    <mergeCell ref="G210:I210"/>
    <mergeCell ref="A203:A206"/>
    <mergeCell ref="E203:F203"/>
    <mergeCell ref="G203:H203"/>
    <mergeCell ref="G204:I204"/>
    <mergeCell ref="E205:F205"/>
    <mergeCell ref="G205:I205"/>
    <mergeCell ref="G206:I206"/>
    <mergeCell ref="A199:A202"/>
    <mergeCell ref="E199:F199"/>
    <mergeCell ref="G199:H199"/>
    <mergeCell ref="G200:I200"/>
    <mergeCell ref="E201:F201"/>
    <mergeCell ref="G201:I201"/>
    <mergeCell ref="G202:I202"/>
    <mergeCell ref="A193:A198"/>
    <mergeCell ref="E193:F193"/>
    <mergeCell ref="G193:H193"/>
    <mergeCell ref="G194:I194"/>
    <mergeCell ref="E197:F197"/>
    <mergeCell ref="G197:I197"/>
    <mergeCell ref="G198:I198"/>
    <mergeCell ref="A189:A192"/>
    <mergeCell ref="E189:F189"/>
    <mergeCell ref="G189:H189"/>
    <mergeCell ref="G190:I190"/>
    <mergeCell ref="E191:F191"/>
    <mergeCell ref="G191:I191"/>
    <mergeCell ref="G192:I192"/>
    <mergeCell ref="A185:A188"/>
    <mergeCell ref="E185:F185"/>
    <mergeCell ref="G185:H185"/>
    <mergeCell ref="G186:I186"/>
    <mergeCell ref="E187:F187"/>
    <mergeCell ref="G187:I187"/>
    <mergeCell ref="G188:I188"/>
    <mergeCell ref="A181:A184"/>
    <mergeCell ref="E181:F181"/>
    <mergeCell ref="G181:H181"/>
    <mergeCell ref="G182:I182"/>
    <mergeCell ref="E183:F183"/>
    <mergeCell ref="G183:I183"/>
    <mergeCell ref="G184:I184"/>
    <mergeCell ref="A177:A180"/>
    <mergeCell ref="E177:F177"/>
    <mergeCell ref="G177:H177"/>
    <mergeCell ref="G178:I178"/>
    <mergeCell ref="E179:F179"/>
    <mergeCell ref="G179:I179"/>
    <mergeCell ref="G180:I180"/>
    <mergeCell ref="A173:A176"/>
    <mergeCell ref="E173:F173"/>
    <mergeCell ref="G173:H173"/>
    <mergeCell ref="G174:I174"/>
    <mergeCell ref="E175:F175"/>
    <mergeCell ref="G175:I175"/>
    <mergeCell ref="G176:I176"/>
    <mergeCell ref="A169:A172"/>
    <mergeCell ref="E169:F169"/>
    <mergeCell ref="G169:H169"/>
    <mergeCell ref="G170:I170"/>
    <mergeCell ref="E171:F171"/>
    <mergeCell ref="G171:I171"/>
    <mergeCell ref="G172:I172"/>
    <mergeCell ref="A165:A168"/>
    <mergeCell ref="E165:F165"/>
    <mergeCell ref="G165:H165"/>
    <mergeCell ref="G166:I166"/>
    <mergeCell ref="E167:F167"/>
    <mergeCell ref="G167:I167"/>
    <mergeCell ref="G168:I168"/>
    <mergeCell ref="A161:A164"/>
    <mergeCell ref="E161:F161"/>
    <mergeCell ref="G161:H161"/>
    <mergeCell ref="G162:I162"/>
    <mergeCell ref="E163:F163"/>
    <mergeCell ref="G163:I163"/>
    <mergeCell ref="G164:I164"/>
    <mergeCell ref="A157:A160"/>
    <mergeCell ref="E157:F157"/>
    <mergeCell ref="G157:H157"/>
    <mergeCell ref="G158:I158"/>
    <mergeCell ref="E159:F159"/>
    <mergeCell ref="G159:I159"/>
    <mergeCell ref="G160:I160"/>
    <mergeCell ref="A153:A156"/>
    <mergeCell ref="E153:F153"/>
    <mergeCell ref="G153:H153"/>
    <mergeCell ref="G154:I154"/>
    <mergeCell ref="E155:F155"/>
    <mergeCell ref="G155:I155"/>
    <mergeCell ref="G156:I156"/>
    <mergeCell ref="A149:A152"/>
    <mergeCell ref="E149:F149"/>
    <mergeCell ref="G149:H149"/>
    <mergeCell ref="G150:I150"/>
    <mergeCell ref="E151:F151"/>
    <mergeCell ref="G151:I151"/>
    <mergeCell ref="G152:I152"/>
    <mergeCell ref="A144:A148"/>
    <mergeCell ref="E144:F144"/>
    <mergeCell ref="G144:H144"/>
    <mergeCell ref="G145:I145"/>
    <mergeCell ref="E147:F147"/>
    <mergeCell ref="G147:I147"/>
    <mergeCell ref="G148:I148"/>
    <mergeCell ref="A139:A143"/>
    <mergeCell ref="E139:F139"/>
    <mergeCell ref="G139:H139"/>
    <mergeCell ref="G140:I140"/>
    <mergeCell ref="E142:F142"/>
    <mergeCell ref="G142:I142"/>
    <mergeCell ref="G143:I143"/>
    <mergeCell ref="A135:A138"/>
    <mergeCell ref="E135:F135"/>
    <mergeCell ref="G135:H135"/>
    <mergeCell ref="G136:I136"/>
    <mergeCell ref="E137:F137"/>
    <mergeCell ref="G137:I137"/>
    <mergeCell ref="G138:I138"/>
    <mergeCell ref="A131:A134"/>
    <mergeCell ref="E131:F131"/>
    <mergeCell ref="G131:H131"/>
    <mergeCell ref="G132:I132"/>
    <mergeCell ref="E133:F133"/>
    <mergeCell ref="G133:I133"/>
    <mergeCell ref="G134:I134"/>
    <mergeCell ref="A126:A130"/>
    <mergeCell ref="E126:F126"/>
    <mergeCell ref="G126:H126"/>
    <mergeCell ref="G127:I127"/>
    <mergeCell ref="E129:F129"/>
    <mergeCell ref="G129:I129"/>
    <mergeCell ref="G130:I130"/>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3:A77"/>
    <mergeCell ref="E73:F73"/>
    <mergeCell ref="G73:H73"/>
    <mergeCell ref="G74:I74"/>
    <mergeCell ref="G76:I76"/>
    <mergeCell ref="G77:I77"/>
    <mergeCell ref="E75:F75"/>
    <mergeCell ref="G75:I75"/>
    <mergeCell ref="A68:A72"/>
    <mergeCell ref="E68:F68"/>
    <mergeCell ref="G68:H68"/>
    <mergeCell ref="G69:I69"/>
    <mergeCell ref="E71:F71"/>
    <mergeCell ref="G71:I71"/>
    <mergeCell ref="G72:I72"/>
    <mergeCell ref="G58:I58"/>
    <mergeCell ref="G59:I59"/>
    <mergeCell ref="G52:H52"/>
    <mergeCell ref="G53:I53"/>
    <mergeCell ref="E54:F54"/>
    <mergeCell ref="G54:I54"/>
    <mergeCell ref="G55:I55"/>
    <mergeCell ref="A48:A51"/>
    <mergeCell ref="E48:F48"/>
    <mergeCell ref="G48:H48"/>
    <mergeCell ref="G49:I49"/>
    <mergeCell ref="E50:F50"/>
    <mergeCell ref="G50:I50"/>
    <mergeCell ref="G51:I51"/>
    <mergeCell ref="A44:A47"/>
    <mergeCell ref="E44:F44"/>
    <mergeCell ref="G44:H44"/>
    <mergeCell ref="G45:I45"/>
    <mergeCell ref="E46:F46"/>
    <mergeCell ref="G46:I46"/>
    <mergeCell ref="G47:I47"/>
    <mergeCell ref="A40:A43"/>
    <mergeCell ref="E40:F40"/>
    <mergeCell ref="G40:H40"/>
    <mergeCell ref="G41:I41"/>
    <mergeCell ref="E42:F42"/>
    <mergeCell ref="G42:I42"/>
    <mergeCell ref="G43:I43"/>
    <mergeCell ref="E35:F35"/>
    <mergeCell ref="G35:H35"/>
    <mergeCell ref="G36:I36"/>
    <mergeCell ref="E37:F37"/>
    <mergeCell ref="G37:I37"/>
    <mergeCell ref="A35:A39"/>
    <mergeCell ref="A31:A34"/>
    <mergeCell ref="E31:F31"/>
    <mergeCell ref="G31:H31"/>
    <mergeCell ref="G32:I32"/>
    <mergeCell ref="E33:F33"/>
    <mergeCell ref="G33:I33"/>
    <mergeCell ref="G34:I34"/>
    <mergeCell ref="D38:D39"/>
    <mergeCell ref="F38:F39"/>
    <mergeCell ref="G38:I39"/>
    <mergeCell ref="A27:A30"/>
    <mergeCell ref="E27:F27"/>
    <mergeCell ref="G27:H27"/>
    <mergeCell ref="G28:I28"/>
    <mergeCell ref="E29:F29"/>
    <mergeCell ref="G29:I29"/>
    <mergeCell ref="G30:I30"/>
    <mergeCell ref="A22:A26"/>
    <mergeCell ref="E22:F22"/>
    <mergeCell ref="G22:H22"/>
    <mergeCell ref="G23:I23"/>
    <mergeCell ref="E25:F25"/>
    <mergeCell ref="G25:I25"/>
    <mergeCell ref="G26:I26"/>
    <mergeCell ref="E17:F17"/>
    <mergeCell ref="G17:I17"/>
    <mergeCell ref="G18:I18"/>
    <mergeCell ref="E19:F19"/>
    <mergeCell ref="K11:K12"/>
    <mergeCell ref="L11:L12"/>
    <mergeCell ref="M11:M12"/>
    <mergeCell ref="A13:A16"/>
    <mergeCell ref="E13:F13"/>
    <mergeCell ref="G13:H13"/>
    <mergeCell ref="G14:I14"/>
    <mergeCell ref="E15:F15"/>
    <mergeCell ref="G15:I15"/>
    <mergeCell ref="G16:I16"/>
    <mergeCell ref="G19:I21"/>
    <mergeCell ref="F20:F21"/>
    <mergeCell ref="D20:D21"/>
    <mergeCell ref="A17:A21"/>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s>
  <dataValidations xWindow="164" yWindow="366" count="52">
    <dataValidation allowBlank="1" showInputMessage="1" showErrorMessage="1" promptTitle="Indicate Negative Report" prompt="Mark an X in this box if you are submitting a negative report for this reporting period." sqref="K8:K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dataValidation allowBlank="1" showInputMessage="1" showErrorMessage="1" promptTitle="Next Traveler Name " prompt="List traveler's first and last name here." sqref="B364 B368 B372 B376 B380 B384 B388 B392 B396 B53 B76 B59 B65 B28 B55 B79 B83 B87 B91 B95 B99 B103 B107 B111 B115 B119 B123 B127:B128 B132 B136 B140:B141 B145:B146 B150 B154 B158 B162 B166 B170 B174 B178 B182 B186 B190 B194:B196 B200 B204 B208 B212 B216 B220 B224 B228 B232 B236 B240 B244 B248 B252 B256 B260 B264 B268 B272 B276 B280 B284 B288 B292 B296 B300 B304 B308 B312 B316 B320 B324 B328 B332 B336 B340 B344 B348 B352 B356 B360 B23:B24 B32 B36 B41 B45 B49 B69:B70 B74 B57 B61 B63"/>
    <dataValidation allowBlank="1" showInputMessage="1" showErrorMessage="1" promptTitle="Benefit #3- Payment in-kind" prompt="If there is a benefit #3 and it was paid in-kind, mark this box with an  x._x000a_" sqref="L362 L366 L370 L374 L378 L382 L386 L390 L394 L398 L55 L59 L63 L67 L77:M77 L81 L85 L89 L93 L97 L101 L105 L109 L113 L117 L121 L125 L130 L134 L138 L143 L148 L152 L156 L160 L164 L168 L172 L176 L180 L184 L188 L192 L198 L202 L206 L210 L214 L218 L222 L226 L230 L234 L238 L242 L246 L250 L254 L258 L262 L266 L270 L274 L278 L282 L286 L290 L294 L298 L302 L306 L310 L314 L318 L322 L326 L330 L334 L338 L342 L346 L350 L354 L358 L20:L21 L26 L30 L38:L39 L43 L47 L51"/>
    <dataValidation allowBlank="1" showInputMessage="1" showErrorMessage="1" promptTitle="Benefit #2- Payment in-kind" prompt="If there is a benefit #2 and it was paid in-kind, mark this box with an  x._x000a_" sqref="L361 L365 L369 L373 L377 L381 L385 L389 L393 L397 L54 L58 L62 L66 L34 L76:M76 L80 L84 L88 L92 L96 L100 L104 L108 L112 L116 L120 L124 L129 L133 L137 L142 L147 L151 L155 L159 L163 L167 L171 L175 L179 L183 L187 L191 L197 L201 L205 L209 L213 L217 L221 L225 L229 L233 L237 L241 L245 L249 L253 L257 L261 L265 L269 L273 L277 L281 L285 L289 L293 L297 L301 L305 L309 L313 L317 L321 L325 L329 L333 L337 L341 L345 L349 L353 L357 L19 L25 L29 L37 L42 L46 L50 L72"/>
    <dataValidation allowBlank="1" showInputMessage="1" showErrorMessage="1" promptTitle="Benefit #1- Payment in-kind" prompt="If there is a benefit #1 and it was paid in-kind, mark this box with an  x._x000a_" sqref="L359:L360 L363:L364 L367:L368 L371:L372 L375:L376 L379:L380 L383:L384 L387:L388 L391:L392 L395:L396 L52:L53 L56:L57 L60:L61 L64:L65 L31:L33 L73:L75 L78:L79 L82:L83 L86:L87 L90:L91 L94:L95 L98:L99 L102:L103 L106:L107 L110:L111 L114:L115 L118:L119 L122:L123 L126:L128 L131:L132 L135:L136 L139:L141 L144:L146 L149:L150 L153:L154 L157:L158 L161:L162 L165:L166 L169:L170 L173:L174 L177:L178 L181:L182 L185:L186 L189:L190 L193:L196 L199:L200 L203:L204 L207:L208 L211:L212 L215:L216 L219:L220 L223:L224 L227:L228 L231:L232 L235:L236 L239:L240 L243:L244 L247:L248 L251:L252 L255:L256 L259:L260 L263:L264 L267:L268 L271:L272 L275:L276 L279:L280 L283:L284 L287:L288 L291:L292 L295:L296 L299:L300 L303:L304 L307:L308 L311:L312 L315:L316 L319:L320 L323:L324 L327:L328 L331:L332 L335:L336 L339:L340 L343:L344 L347:L348 L351:L352 L355:L356 L17:L18 L22:L24 L27:L28 L35:L36 L40:L41 L44:L45 L48:L49 L68:L71 M74:M75"/>
    <dataValidation allowBlank="1" showInputMessage="1" showErrorMessage="1" promptTitle="Benefit #3--Payment by Check" prompt="If there is a benefit #3 and it was paid by check, mark an x in this cell._x000a_" sqref="K362 K366 K370 K374 K378 K382 K386 K390 K394 K398 K55 K59 K63 K67 K77 K81 K85 K89 K93 K97 K101 K105 K109 K113 K117 K121 K125 K130 K134 K138 K143 K148 K152 K156 K160 K164 K168 K172 K176 K180 K184 K188 K192 K198 K202 K206 K210 K214 K218 K222 K226 K230 K234 K238 K242 K246 K250 K254 K258 K262 K266 K270 K274 K278 K282 K286 K290 K294 K298 K302 K306 K310 K314 K318 K322 K326 K330 K334 K338 K342 K346 K350 K354 K358 K20:K21 K26 K30 K38:K39 K43 K47 K51"/>
    <dataValidation allowBlank="1" showInputMessage="1" showErrorMessage="1" promptTitle="Benefit #2--Payment by Check" prompt="If there is a benefit #2 and it was paid by check, mark an x in this cell._x000a_" sqref="K361 K365 K369 K373 K377 K381 K385 K389 K393 K397 K54 K58 K62 K66 K34 K76 K80 K84 K88 K92 K96 K100 K104 K108 K112 K116 K120 K124 K129 K133 K137 K142 K147 K151 K155 K159 K163 K167 K171 K175 K179 K183 K187 K191 K197 K201 K205 K209 K213 K217 K221 K225 K229 K233 K237 K241 K245 K249 K253 K257 K261 K265 K269 K273 K277 K281 K285 K289 K293 K297 K301 K305 K309 K313 K317 K321 K325 K329 K333 K337 K341 K345 K349 K353 K357 K19 K25 K29 K37 K42 K46 K50 K72"/>
    <dataValidation allowBlank="1" showInputMessage="1" showErrorMessage="1" promptTitle="Benefit #1--Payment by Check" prompt="If there is a benefit #1 and it was paid by check, mark an x in this cell._x000a_" sqref="K359:K360 K363:K364 K367:K368 K371:K372 K375:K376 K379:K380 K383:K384 K387:K388 K391:K392 K395:K396 K52:K53 K56:K57 K60:K61 K64:K65 K31:K33 K73:K75 K78:K79 K82:K83 K86:K87 K90:K91 K94:K95 K98:K99 K102:K103 K106:K107 K110:K111 K114:K115 K118:K119 K122:K123 K126:K128 K131:K132 K135:K136 K139:K141 K144:K146 K149:K150 K153:K154 K157:K158 K161:K162 K165:K166 K169:K170 K173:K174 K177:K178 K181:K182 K185:K186 K189:K190 K193:K196 K199:K200 K203:K204 K207:K208 K211:K212 K215:K216 K219:K220 K223:K224 K227:K228 K231:K232 K235:K236 K239:K240 K243:K244 K247:K248 K251:K252 K255:K256 K259:K260 K263:K264 K267:K268 K271:K272 K275:K276 K279:K280 K283:K284 K287:K288 K291:K292 K295:K296 K299:K300 K303:K304 K307:K308 K311:K312 K315:K316 K319:K320 K323:K324 K327:K328 K331:K332 K335:K336 K339:K340 K343:K344 K347:K348 K351:K352 K355:K356 K17:K18 K27:K28 K22:K23 K35:K36 K40:K41 K44:K45 K48:K49 K68:K71"/>
    <dataValidation allowBlank="1" showInputMessage="1" showErrorMessage="1" promptTitle="Benefit #3 Description" prompt="Benefit #3 description is listed here" sqref="J362 J366 J370 J374 J378 J382 J386 J390 J394 J398 J55 J59 J63 J67 J77 J81 J85 J89 J93 J97 J101 J105 J109 J113 J117 J121 J125 J130 J134 J138 J143 J148 J152 J156 J160 J164 J168 J172 J176 J180 J184 J188 J192 J198 J202 J206 J210 J214 J218 J222 J226 J230 J234 J238 J242 J246 J250 J254 J258 J262 J266 J270 J274 J278 J282 J286 J290 J294 J298 J302 J306 J310 J314 J318 J322 J326 J330 J334 J338 J342 J346 J350 J354 J358 J20:J21 J26 J30 J38:J39 J43 J47 J51"/>
    <dataValidation allowBlank="1" showInputMessage="1" showErrorMessage="1" promptTitle="Benefit #3 Total Amount" prompt="The total amount of Benefit #3 is entered here." sqref="M362 M366 M370 M374 M378 M382 M386 M390 M394 M398 M55 M59 M63 M67 M51 M81 M85 M89 M93 M97 M101 M105 M109 M113 M117 M121 M125 M130 M134 M138 M143 M148 M152 M156 M160 M164 M168 M172 M176 M180 M184 M188 M192 M198 M202 M206 M210 M214 M218 M222 M226 M230 M234 M238 M242 M246 M250 M254 M258 M262 M266 M270 M274 M278 M282 M286 M290 M294 M298 M302 M306 M310 M314 M318 M322 M326 M330 M334 M338 M342 M346 M350 M354 M358 M20:M21 M26 M30 M38:M39 M43 M47"/>
    <dataValidation allowBlank="1" showInputMessage="1" showErrorMessage="1" promptTitle="Benefit #2 Total Amount" prompt="The total amount of Benefit #2 is entered here." sqref="M361 M365 M369 M373 M377 M381 M385 M389 M393 M397 M54 M58 M62 M66 M34 M72 M80 M84 M88 M92 M96 M100 M104 M108 M112 M116 M120 M124 M129 M133 M137 M142 M147 M151 M155 M159 M163 M167 M171 M175 M179 M183 M187 M191 M197 M201 M205 M209 M213 M217 M221 M225 M229 M233 M237 M241 M245 M249 M253 M257 M261 M265 M269 M273 M277 M281 M285 M289 M293 M297 M301 M305 M309 M313 M317 M321 M325 M329 M333 M337 M341 M345 M349 M353 M357 M19 M25 M29 M37 M42 M46 M50"/>
    <dataValidation allowBlank="1" showInputMessage="1" showErrorMessage="1" promptTitle="Benefit #2 Description" prompt="Benefit #2 description is listed here" sqref="J361 J365 J369 J373 J377 J381 J385 J389 J393 J397 J54 J58 J62 J66 J34 J76 J80 J84 J88 J92 J96 J100 J104 J108 J112 J116 J120 J124 J129 J133 J137 J142 J147 J151 J155 J159 J163 J167 J171 J175 J179 J183 J187 J191 J197 J201 J205 J209 J213 J217 J221 J225 J229 J233 J237 J241 J245 J249 J253 J257 J261 J265 J269 J273 J277 J281 J285 J289 J293 J297 J301 J305 J309 J313 J317 J321 J325 J329 J333 J337 J341 J345 J349 J353 J357 J19 J25 J29 J37 J42 J46 J50 J72"/>
    <dataValidation allowBlank="1" showInputMessage="1" showErrorMessage="1" promptTitle="Benefit #1 Total Amount" prompt="The total amount of Benefit #1 is entered here." sqref="M359:M360 M363:M364 M367:M368 M371:M372 M375:M376 M379:M380 M383:M384 M387:M388 M391:M392 M395:M396 M52:M53 M56:M57 M60:M61 M64:M65 M31:M33 M68:M71 M78:M79 M82:M83 M86:M87 M90:M91 M94:M95 M98:M99 M102:M103 M106:M107 M110:M111 M114:M115 M118:M119 M122:M123 M126:M128 M131:M132 M135:M136 M139:M141 M144:M146 M149:M150 M153:M154 M157:M158 M161:M162 M165:M166 M169:M170 M173:M174 M177:M178 M181:M182 M185:M186 M189:M190 M193:M196 M199:M200 M203:M204 M207:M208 M211:M212 M215:M216 M219:M220 M223:M224 M227:M228 M231:M232 M235:M236 M239:M240 M243:M244 M247:M248 M251:M252 M255:M256 M259:M260 M263:M264 M267:M268 M271:M272 M275:M276 M279:M280 M283:M284 M287:M288 M291:M292 M295:M296 M299:M300 M303:M304 M307:M308 M311:M312 M315:M316 M319:M320 M323:M324 M327:M328 M331:M332 M335:M336 M339:M340 M343:M344 M347:M348 M351:M352 M355:M356 M17:M18 M27:M28 M22:M24 M35:M36 M40:M41 M44:M45 M48:M49 M73"/>
    <dataValidation allowBlank="1" showInputMessage="1" showErrorMessage="1" promptTitle="Benefit#1 Description" prompt="Benefit Description for Entry #1 is listed here." sqref="J359:J360 J363:J364 J367:J368 J371:J372 J375:J376 J379:J380 J383:J384 J387:J388 J391:J392 J395:J396 J52:J53 J56:J57 J60:J61 J64:J65 J31:J33 J73:J75 J78:J79 J82:J83 J86:J87 J90:J91 J94:J95 J98:J99 J102:J103 J106:J107 J110:J111 J114:J115 J118:J119 J122:J123 J126:J128 J131:J132 J135:J136 J139:J141 J144:J146 J149:J150 J153:J154 J157:J158 J161:J162 J165:J166 J169:J170 J173:J174 J177:J178 J181:J182 J185:J186 J189:J190 J193:J196 J199:J200 J203:J204 J207:J208 J211:J212 J215:J216 J219:J220 J223:J224 J227:J228 J231:J232 J235:J236 J239:J240 J243:J244 J247:J248 J251:J252 J255:J256 J259:J260 J263:J264 J267:J268 J271:J272 J275:J276 J279:J280 J283:J284 J287:J288 J291:J292 J295:J296 J299:J300 J303:J304 J307:J308 J311:J312 J315:J316 J319:J320 J323:J324 J327:J328 J331:J332 J335:J336 J339:J340 J343:J344 J347:J348 J351:J352 J355:J356 J17:J18 J22:J24 J27:J28 J35:J36 J40:J41 J44:J45 J48:J49 J68:J71"/>
    <dataValidation allowBlank="1" showInputMessage="1" showErrorMessage="1" promptTitle="Travel Date(s)" prompt="List the dates of travel here expressed in the format MM/DD/YYYY-MM/DD/YYYY." sqref="F398 F362 F366 F370 F394 F374 F378 F382 F386 F390 F55 F59 F63 F67 F38 F76:F77 F81 F85 F89 F93 F97 F101 F105 F109 F113 F117 F121 F125 F130 F134 F138 F143 F148 F152 F156 F160 F164 F168 F172 F176 F180 F184 F188 F192 F198 F202 F206 F210 F214 F218 F222 F226 F230 F234 F238 F242 F246 F250 F254 F258 F262 F266 F270 F274 F278 F282 F286 F290 F294 F298 F302 F306 F310 F314 F318 F322 F326 F330 F334 F338 F342 F346 F350 F354 F358 F26 F30 F34 F43 F47 F51 F72"/>
    <dataValidation type="date" allowBlank="1" showInputMessage="1" showErrorMessage="1" errorTitle="Data Entry Error" error="Please enter date using MM/DD/YYYY" promptTitle="Event Ending Date" prompt="List Event ending date here using the format MM/DD/YYYY." sqref="D398 D362 D366 D370 D374 D378 D382 D386 D390 D394 D55 D59 D63 D67 D38 D76:D77 D81 D85 D89 D93 D97 D101 D105 D109 D113 D117 D121 D125 D130 D134 D138 D143 D148 D152 D156 D160 D164 D168 D172 D176 D180 D184 D188 D192 D198 D202 D206 D210 D214 D218 D222 D226 D230 D234 D238 D242 D246 D250 D254 D258 D262 D266 D270 D274 D278 D282 D286 D290 D294 D298 D302 D306 D310 D314 D318 D322 D326 D330 D334 D338 D342 D346 D350 D354 D358 D26 D30 D34 D20 D43 D47 D51 D72">
      <formula1>40179</formula1>
      <formula2>73051</formula2>
    </dataValidation>
    <dataValidation allowBlank="1" showInputMessage="1" showErrorMessage="1" promptTitle="Event Sponsor" prompt="List the event sponsor here." sqref="C362 C366 C370 C374 C378 C382 C386 C390 C394 C398 C55 C59 C63 C67 C76:C77 C81 C85 C89 C93 C97 C101 C105 C109 C113 C117 C121 C125 C130 C134 C138 C143 C148 C152 C156 C160 C164 C168 C172 C176 C180 C184 C188 C192 C198 C202 C206 C210 C214 C218 C222 C226 C230 C234 C238 C242 C246 C250 C254 C258 C262 C266 C270 C274 C278 C282 C286 C290 C294 C298 C302 C306 C310 C314 C318 C322 C326 C330 C334 C338 C342 C346 C350 C354 C358 C21 C30 C34 C38:C39 C43 C47 C72"/>
    <dataValidation allowBlank="1" showInputMessage="1" showErrorMessage="1" promptTitle="Traveler Title" prompt="List traveler's title here." sqref="B362 B366 B370 B374 B378 B382 B386 B390 B394 B72 B51 B47 B67 B398 B77 B81 B85 B89 B93 B97 B101 B105 B109 B113 B117 B121 B125 B130 B134 B138 B143 B148 B152 B156 B160 B164 B168 B172 B176 B180 B184 B188 B192 B198 B202 B206 B210 B214 B218 B222 B226 B230 B234 B238 B242 B246 B250 B254 B258 B262 B266 B270 B274 B278 B282 B286 B290 B294 B298 B302 B306 B310 B314 B318 B322 B326 B330 B334 B338 B342 B346 B350 B354 B358 B21 B34 B38:B39 B43"/>
    <dataValidation allowBlank="1" showInputMessage="1" showErrorMessage="1" promptTitle="Location " prompt="List location of event here." sqref="F360 F364 F368 F372 F376 F380 F384 F388 F392 F396 F53 F57 F61 F65 F24 F69:F70 F79 F83 F87 F91 F95 F99 F103 F107 F111 F115 F119 F123 F127:F128 F132 F136 F140:F141 F145:F146 F150 F154 F158 F162 F166 F170 F174 F178 F182 F186 F190 F194:F196 F200 F204 F208 F212 F216 F220 F224 F228 F232 F236 F240 F244 F248 F252 F256 F260 F264 F268 F272 F276 F280 F284 F288 F292 F296 F300 F304 F308 F312 F316 F320 F324 F328 F332 F336 F340 F344 F348 F352 F356 F20 F28 F32 F36 F41 F45 F49 F74"/>
    <dataValidation type="date" allowBlank="1" showInputMessage="1" showErrorMessage="1" errorTitle="Text Entered Not Valid" error="Please enter date using standardized format MM/DD/YYYY." promptTitle="Event Beginning Date" prompt="Insert event beginning date using the format MM/DD/YYYY here._x000a_" sqref="D360 D364 D368 D372 D376 D380 D384 D388 D392 D396 D53 D57 D61 D65 D69:D70 D79 D83 D87 D91 D95 D99 D103 D107 D111 D115 D119 D123 D127:D128 D132 D136 D140:D141 D145:D146 D150 D154 D158 D162 D166 D170 D174 D178 D182 D186 D190 D194:D196 D200 D204 D208 D212 D216 D220 D224 D228 D232 D236 D240 D244 D248 D252 D256 D260 D264 D268 D272 D276 D280 D284 D288 D292 D296 D300 D304 D308 D312 D316 D320 D324 D328 D332 D336 D340 D344 D348 D352 D356 D23:D24 D28 D32 D36 D41 D45 D49 D74">
      <formula1>40179</formula1>
      <formula2>73051</formula2>
    </dataValidation>
    <dataValidation allowBlank="1" showInputMessage="1" showErrorMessage="1" promptTitle="Event Description" prompt="Provide event description (e.g. title of the conference) here." sqref="C360 C364 C368 C372 C376 C380 C384 C388 C392 C396 C53 C57 C61 C65 C24 C69:C70 C79 C83 C87 C91 C95 C99 C103 C107 C111 C115 C119 C123 C127:C128 C132 C136 C140:C141 C145:C146 C150 C154 C158 C162 C166 C170 C174 C178 C182 C186 C190 C194:C196 C200 C204 C208 C212 C216 C220 C224 C228 C232 C236 C240 C244 C248 C252 C256 C260 C264 C268 C272 C276 C280 C284 C288 C292 C296 C300 C304 C308 C312 C316 C320 C324 C328 C332 C336 C340 C344 C348 C352 C356 C28 C32 C36 C41 C45 C49 C74"/>
    <dataValidation allowBlank="1" showInputMessage="1" showErrorMessage="1" promptTitle="Traveler Name " prompt="List traveler's first and last name here." sqref="B18"/>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allowBlank="1" showInputMessage="1" showErrorMessage="1" promptTitle="Travel Date(s) Example" prompt="Travel Date is listed here." sqref="F16"/>
    <dataValidation allowBlank="1" showInputMessage="1" showErrorMessage="1" promptTitle="Event Sponsor Example" prompt="Event Sponsor is listed here." sqref="C16"/>
    <dataValidation allowBlank="1" showInputMessage="1" showErrorMessage="1" promptTitle="Traveler Title Example" prompt="Traveler Title is listed here." sqref="B16"/>
    <dataValidation allowBlank="1" showInputMessage="1" showErrorMessage="1" promptTitle="Location Example" prompt="Location listed here." sqref="F14"/>
    <dataValidation allowBlank="1" showInputMessage="1" showErrorMessage="1" promptTitle="Event Description Example" prompt="Event Description listed here._x000a_" sqref="C14"/>
    <dataValidation allowBlank="1" showInputMessage="1" showErrorMessage="1" promptTitle="Traveler Name Example" prompt="Traveler Name Listed Here" sqref="B14"/>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3 Total Amount Example" prompt="The total amount of Benefit #3 is entered here." sqref="M16"/>
    <dataValidation allowBlank="1" showInputMessage="1" showErrorMessage="1" promptTitle="Benefit #2 Total Amount Example" prompt="The total amount of Benefit #2 is entered here." sqref="M15"/>
    <dataValidation allowBlank="1" showInputMessage="1" showErrorMessage="1" promptTitle="Payment #2-- Payment in-kind" prompt="If payment type for benefit #2 was in-kind, this box would contain an x." sqref="L15"/>
    <dataValidation allowBlank="1" showInputMessage="1" showErrorMessage="1" promptTitle="Benefit #3-- Payment in-kind" prompt="Since the payment type for benefit #3 was in-kind, this box contains an x." sqref="L16"/>
    <dataValidation allowBlank="1" showInputMessage="1" showErrorMessage="1" promptTitle="Benefit #3-- Payment by Check" prompt="If payment type for benefit #3 was by check, this box would contain an x." sqref="K16"/>
    <dataValidation allowBlank="1" showInputMessage="1" showErrorMessage="1" promptTitle="Benefit #2-- Payment by Check" prompt="Since benefit #2 was paid by check, this box contains an x." sqref="K15"/>
    <dataValidation allowBlank="1" showInputMessage="1" showErrorMessage="1" promptTitle="Benefit #3 Description Example" prompt="Benefit #3 description is listed here" sqref="J16"/>
    <dataValidation allowBlank="1" showInputMessage="1" showErrorMessage="1" promptTitle="Benefit #2 Description Example" prompt="Benefit #2 description is listed here" sqref="J15"/>
    <dataValidation allowBlank="1" showInputMessage="1" showErrorMessage="1" promptTitle="Benefit #1 Total Amount Example" prompt="The total amount of Benefit #1 is entered here." sqref="M14"/>
    <dataValidation allowBlank="1" showInputMessage="1" showErrorMessage="1" promptTitle="Benefit #1-- Payment in-kind" prompt="Since the payment type for benefit #1 was in-kind, this box contains an x." sqref="L14"/>
    <dataValidation allowBlank="1" showInputMessage="1" showErrorMessage="1" promptTitle="Benefit #1--Payment by Check" prompt="If payment type for benefit #1 was by check, this box would contain an x." sqref="K14"/>
    <dataValidation allowBlank="1" showInputMessage="1" showErrorMessage="1" promptTitle="Benefit#1 Description Example" prompt="Benefit Description for Entry #1 is listed here." sqref="J14"/>
    <dataValidation allowBlank="1" showInputMessage="1" showErrorMessage="1" promptTitle="Benefit Source" prompt="List the benefit source here." sqref="G14:I14 G320:I320 G396:I396 G16:I16 G324:I324 G328:I328 G332:I332 G336:I336 G340:I340 G392:I392 G344:I344 G348:I348 G352:I352 G356:I356 G360:I360 G55:I55 G59:I59 G63:I63 G67:I67 G364:I364 G72:I72 G76:I77 G81:I81 G85:I85 G89:I89 G93:I93 G97:I97 G101:I101 G105:I105 G109:I109 G113:I113 G117:I117 G121:I121 G125:I125 G130:I130 G134:I134 G138:I138 G143:I143 G148:I148 G152:I152 G156:I156 G160:I160 G164:I164 G168:I168 G172:I172 G176:I176 G180:I180 G184:I184 G188:I188 G192:I192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368:I368 G372:I372 G376:I376 G380:I380 G384:I384 G388:I388 G53:I53 G57:I57 G61:I61 G65:I65 G32 G69:I70 G79:I79 G83:I83 G87:I87 G91:I91 G95:I95 G99:I99 G103:I103 G107:I107 G111:I111 G115:I115 G119:I119 G123:I123 G127:I128 G132:I132 G136:I136 G140:I141 G145:I146 G150:I150 G154:I154 G158:I158 G162:I162 G166:I166 G170:I170 G174:I174 G178:I178 G182:I182 G186:I186 G190:I190 G194:I196 G200:I200 G204:I204 G208:I208 G212:I212 G216:I216 G220:I220 G224:I224 G228:I228 G232:I232 G236:I236 G240:I240 G244:I244 G248:I248 G252:I252 G256:I256 G260:I260 G264:I264 G268:I268 G272:I272 G276:I276 G280:I280 G284:I284 G288:I288 G292:I292 G296:I296 G300:I300 G304:I304 G308:I308 G312:I312 G316:I316 G18 G26:I26 G30:I30 G28:I28 G34:I34 G43:I43 G47:I47 G51:I51 G38:I38 G23 G36:I36 G41:I41 G45:I45 G49:I49 G24:I24 G74:I74"/>
  </dataValidations>
  <hyperlinks>
    <hyperlink ref="D10" r:id="rId1"/>
  </hyperlinks>
  <pageMargins left="0.7" right="0.7" top="0.75" bottom="0.75" header="0.3" footer="0.3"/>
  <pageSetup orientation="portrait" r:id="rId2"/>
  <headerFooter>
    <oddHeader xml:space="preserve">&amp;C
</oddHeader>
    <oddFooter>&amp;L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1353 Report NSF OctMarch20--</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2022-11-10T13:30:58Z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925f6b8d-305f-4ea6-8cab-800830a8fa2f</vt:lpwstr>
  </property>
  <property fmtid="{D5CDD505-2E9C-101B-9397-08002B2CF9AE}" pid="3" name="ContainsCUI">
    <vt:lpwstr>No</vt:lpwstr>
  </property>
</Properties>
</file>